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C:\Users\CBU\Desktop\Erdinç Erol\"/>
    </mc:Choice>
  </mc:AlternateContent>
  <xr:revisionPtr revIDLastSave="0" documentId="13_ncr:1_{4793F16D-65D5-4F97-8D98-5357B956C01D}" xr6:coauthVersionLast="47" xr6:coauthVersionMax="47" xr10:uidLastSave="{00000000-0000-0000-0000-000000000000}"/>
  <bookViews>
    <workbookView xWindow="-28920" yWindow="-1260" windowWidth="29040" windowHeight="15840" activeTab="3" xr2:uid="{9F6FB54A-3F2A-4786-8293-3569B6DA9985}"/>
  </bookViews>
  <sheets>
    <sheet name="2025-034 -(61-80) 80 kalem " sheetId="4" r:id="rId1"/>
    <sheet name="2025-034 -(41-60) 80 kalem " sheetId="3" r:id="rId2"/>
    <sheet name="2025-034 -(21-40) 80 kalem " sheetId="2" r:id="rId3"/>
    <sheet name="2025-034 -(1-20) 80 kalem " sheetId="1" r:id="rId4"/>
  </sheets>
  <definedNames>
    <definedName name="_xlnm.Print_Area" localSheetId="3">'2025-034 -(1-20) 80 kalem '!$A$1:$G$50</definedName>
    <definedName name="_xlnm.Print_Area" localSheetId="2">'2025-034 -(21-40) 80 kalem '!$A$1:$G$50</definedName>
    <definedName name="_xlnm.Print_Area" localSheetId="1">'2025-034 -(41-60) 80 kalem '!$A$1:$G$50</definedName>
    <definedName name="_xlnm.Print_Area" localSheetId="0">'2025-034 -(61-80) 80 kalem '!$A$1:$G$50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4" i="2" l="1"/>
  <c r="F46" i="2" s="1"/>
  <c r="F24" i="3" s="1"/>
  <c r="F46" i="3" s="1"/>
  <c r="F24" i="4" s="1"/>
  <c r="F46" i="4" s="1"/>
  <c r="F44" i="1"/>
</calcChain>
</file>

<file path=xl/sharedStrings.xml><?xml version="1.0" encoding="utf-8"?>
<sst xmlns="http://schemas.openxmlformats.org/spreadsheetml/2006/main" count="369" uniqueCount="138">
  <si>
    <t>T.C.</t>
  </si>
  <si>
    <t>MANİSA CELAL BAYAR ÜNİVERSİTESİ REKTÖRLÜĞÜ</t>
  </si>
  <si>
    <t>Bilimsel Araştırma Projeleri  Koordinasyon Birimi</t>
  </si>
  <si>
    <t>Teklif Mektubu</t>
  </si>
  <si>
    <t xml:space="preserve">Sayı    :  75602888.604.01.05- </t>
  </si>
  <si>
    <t xml:space="preserve">Konu  :   Doğrudan Temin Yoluyla Malzeme Alımı                                                                                                                                                  </t>
  </si>
  <si>
    <r>
      <t xml:space="preserve">TEL: (236) 237 28 86 - 201 00 00   1053  Dahili    FAX : (236) 201 14 47   e mail :  bap@cbu.edu.tr  </t>
    </r>
    <r>
      <rPr>
        <sz val="8"/>
        <rFont val="Times New Roman"/>
        <family val="1"/>
        <charset val="162"/>
      </rPr>
      <t xml:space="preserve">         </t>
    </r>
  </si>
  <si>
    <t>Ömer VAROL</t>
  </si>
  <si>
    <t xml:space="preserve">Şube Müdürü </t>
  </si>
  <si>
    <r>
      <t xml:space="preserve">1- Teklif mektubuna firma adı, soyadı veya ticaret ünvanı yazılmalı, yetkili kişilerce imzalanmalı ve kaşeli olmalıdır. Teklif mektubu </t>
    </r>
    <r>
      <rPr>
        <b/>
        <sz val="10"/>
        <rFont val="Times New Roman"/>
        <family val="1"/>
        <charset val="162"/>
      </rPr>
      <t>''Manisa Celal Bayar Üniversitesi Rektörlüğü Bilimsel Araştırma Projeleri  Koordinasyon Birimi Şehit Prof. Dr. İlhan VARANK Yerleşkesi -  Yunusemre / MANİSA'' adresine gönderilmelidir. Teklifler faksla gönderilebilir  ancak aslı 3(üç) gün içinde mutlaka gönderilmelidir.</t>
    </r>
  </si>
  <si>
    <t>2- Teklif mektuplarında teklif edilen  bedel rakam ve yazı ile birbirine uygun olarak yazılmalı, mektubun üzerinde  kazıntı silinti bulunmamalıdır. Teklifler TL  olarak verilmelidir. Toplam teklif tutarı KDV hariç olarak yazılmalı, oranı belirtilmelidir.</t>
  </si>
  <si>
    <t>3-  Teklif edilen cihaz ise; marka ve modelinin ayrıntılı olarak belirtilmesi ve teknik şartnameye uygun olduğuna dair cevapları ile katalog ve resimleri  gönderilmeli, 2 yıl garanti, 10 yıl yedek parça temini, servisle ilgili taahhütname verilmelidir.</t>
  </si>
  <si>
    <t>4- Kimyasal sarf malzemelerde, teklifte belirtilen marka ve katalog numaralarına ait teknik veri bilgileri (data sheet) teklif mektubuna eklenmeli veya bap@cbu.edu.tr adresine  mail ile gönderilmelidir. Belirtilen marka ve katalog numaralarına ait teknik veri bilgileri (teknik şartnameye cevaplar, katalog ve resimler) eklenmelidir.</t>
  </si>
  <si>
    <t>5- Teslim yerine kadar olan taşıma ve sigorta giderleri, montaj gerektiren durumlarda montaj işlemleri, eğitim gerektiren durumlarda proje ekibine eğitim verilmesi yükleniciye aittir.</t>
  </si>
  <si>
    <r>
      <t xml:space="preserve">6- Alternatif teklif verilmeyecektir. İdare doğrudan temin alımını yapıp yapmamakta serbesttir. Yukarıdaki şartlara  ve teknik şartnameye uygun verilmeyen teklifler değerlendirme dışı bırakılacaktır. Teklifin süresi </t>
    </r>
    <r>
      <rPr>
        <b/>
        <sz val="10"/>
        <rFont val="Times New Roman"/>
        <family val="1"/>
        <charset val="162"/>
      </rPr>
      <t xml:space="preserve">en az 30 </t>
    </r>
    <r>
      <rPr>
        <sz val="10"/>
        <rFont val="Times New Roman"/>
        <family val="1"/>
        <charset val="162"/>
      </rPr>
      <t>gün olmalıdır.</t>
    </r>
  </si>
  <si>
    <t>7- Birimimiz malzemenin teslimine müteakip çok kısa sürede ilgili firmaya ödeme yapmaktadır. Teklif edilen fiyatlar bu hususu dikkate alarak düzenlemelidir.</t>
  </si>
  <si>
    <r>
      <t xml:space="preserve">8- Teklif mektuplarında </t>
    </r>
    <r>
      <rPr>
        <b/>
        <sz val="10"/>
        <rFont val="Times New Roman"/>
        <family val="1"/>
        <charset val="162"/>
      </rPr>
      <t>"Teknik şartnamede belirtilen maddeleri yerine getirmeyi taahhüt ediyorum."</t>
    </r>
    <r>
      <rPr>
        <sz val="10"/>
        <rFont val="Times New Roman"/>
        <family val="1"/>
        <charset val="162"/>
      </rPr>
      <t xml:space="preserve"> ibaresi yer almalıdır.</t>
    </r>
  </si>
  <si>
    <t>9- 80 kalem malzemenin tümüne teklif verilecektir. Alımlar kalem bazında değil toplam tutar üzerinden en düşük teklif verene göre değerlendirilecektir.</t>
  </si>
  <si>
    <t xml:space="preserve">Sıra </t>
  </si>
  <si>
    <t>Malzemenin Cinsi</t>
  </si>
  <si>
    <t>Miktarı</t>
  </si>
  <si>
    <t>Ölçü Birim</t>
  </si>
  <si>
    <t>Fiyatı</t>
  </si>
  <si>
    <t>Tutarı TL</t>
  </si>
  <si>
    <t>Özellikleri (Markası,Kodu)</t>
  </si>
  <si>
    <t>Geniş Boyunlu Şişe (50 ml)</t>
  </si>
  <si>
    <t>10 adet</t>
  </si>
  <si>
    <t>adet</t>
  </si>
  <si>
    <t>Geniş Boyunlu Şişe (100 ml)</t>
  </si>
  <si>
    <t>Vial Şişe (1,5 ml)</t>
  </si>
  <si>
    <t>100 adet</t>
  </si>
  <si>
    <t>Vial Şişe (4 ml)</t>
  </si>
  <si>
    <t>Septa kapak (1,5 ml vial için, PTFE yarıksız)</t>
  </si>
  <si>
    <t>Septa kapak (4 ml vial için, PTFE, yarıksız)</t>
  </si>
  <si>
    <t>Borosilikat Cam Şişe (100 ml)</t>
  </si>
  <si>
    <t>Borosilikat Cam Şişe (250 ml)</t>
  </si>
  <si>
    <t>Cam Mezür (10 ml)</t>
  </si>
  <si>
    <t>2 adet</t>
  </si>
  <si>
    <t>Cam Mezür (25 ml)</t>
  </si>
  <si>
    <t>Cam Mezür (50 ml)</t>
  </si>
  <si>
    <t>Cam Mezür (100 ml)</t>
  </si>
  <si>
    <t>Spektrofotometre Küveti (kuvarz malzemeden, 3,5 ml hacimli, ve ışık yolu 10 mm)</t>
  </si>
  <si>
    <t>1 çift</t>
  </si>
  <si>
    <t>çift</t>
  </si>
  <si>
    <t>Havan (agat malzemeden, agat tokmağı ile birlikte)</t>
  </si>
  <si>
    <t>1 adet</t>
  </si>
  <si>
    <t>Alümina Kroze (54 mm çapında)</t>
  </si>
  <si>
    <t>Şırınga (P.P., steril, 2 ml)</t>
  </si>
  <si>
    <t>600 adet</t>
  </si>
  <si>
    <t>Şırınga (P.P., steril, 5 ml)</t>
  </si>
  <si>
    <t>450 adet</t>
  </si>
  <si>
    <t>Şırınga (P.P., steril, 10 ml)</t>
  </si>
  <si>
    <t>300 adet</t>
  </si>
  <si>
    <t>Cam şırınga (20ml)</t>
  </si>
  <si>
    <t>Şırınga Filtresi (PTFE malzemeden 0,22 um gözenekli)</t>
  </si>
  <si>
    <t>Yazıyla toplam tutar KDV Hariç……………………………………………..…</t>
  </si>
  <si>
    <t>Toplam Tutar</t>
  </si>
  <si>
    <t>………………………………. Türk Lirasıdır.</t>
  </si>
  <si>
    <t>Yukarıda adedi ve miktarı yazılı malzemeleri teknik şartnameye uygun olarak  yukarıda belirtilen bedelle vermeyi  taahhüt ederim. Teslim süresi siparişe müteakip …....... takvim günüdür.</t>
  </si>
  <si>
    <t>Kaşe/ İmza</t>
  </si>
  <si>
    <t>DEVİR</t>
  </si>
  <si>
    <t>Şilif Yağı</t>
  </si>
  <si>
    <t>30 gr</t>
  </si>
  <si>
    <t>gr</t>
  </si>
  <si>
    <t>Piset (Deiyonize Su baskılı, orta boyunlu)</t>
  </si>
  <si>
    <t>Piset (Etanol baskılı, orta boyunlu)</t>
  </si>
  <si>
    <t>Piset (Aseton baskılı, orta boyunlu)</t>
  </si>
  <si>
    <t>Balon maşası</t>
  </si>
  <si>
    <t>Beher Maşası, Boru çeneli</t>
  </si>
  <si>
    <t>Paslanmaz Çelik Spatül Makro kaşıklı 120 mm</t>
  </si>
  <si>
    <t>Paslanmaz Çelik Spatül double end-straight 180 mm</t>
  </si>
  <si>
    <t>Paslanmaz Çelik Spatül Mikro kaşıklı 150 mm</t>
  </si>
  <si>
    <t>Paslanmaz Çelik Spatül Mikro kaşıklı 180 mm</t>
  </si>
  <si>
    <t>Polipropilen Spatül (180 mm uzunluğunda)</t>
  </si>
  <si>
    <t>Polipropilen Spatül (210 mm uzunluğunda)</t>
  </si>
  <si>
    <t>pens - paslanmaz çelik, diseksiyon - sivri/kıvrık uçlu - 130 mm</t>
  </si>
  <si>
    <t>pens - paslanmaz çelik - genel amaçlı - düz uçlu</t>
  </si>
  <si>
    <t>Cam Beher 5 ml hacimli</t>
  </si>
  <si>
    <t>Cam Beher 25 ml hacimli</t>
  </si>
  <si>
    <t>Cam Beher 50 ml hacimli</t>
  </si>
  <si>
    <t>Cam Beher 100 ml hacimli</t>
  </si>
  <si>
    <t>Cam Beher 250 ml hacimli</t>
  </si>
  <si>
    <t>Cam Beher 600 ml hacimli</t>
  </si>
  <si>
    <t>Cam petri kutusu (80x15 mm)</t>
  </si>
  <si>
    <t>18 adet</t>
  </si>
  <si>
    <t>Cam petri kutusu (100x20 mm)</t>
  </si>
  <si>
    <t>Nitril Eldiven (L)</t>
  </si>
  <si>
    <t>5 paket</t>
  </si>
  <si>
    <t>paket</t>
  </si>
  <si>
    <t>Nitril Eldiven (M)</t>
  </si>
  <si>
    <t>2 paket</t>
  </si>
  <si>
    <t>Nitril Eldiven (L) Ekstra Kalınlık</t>
  </si>
  <si>
    <t>Tartım kabı (P.S. malzemeden 5 ml hacimli elips formlu, steril)</t>
  </si>
  <si>
    <t>Tartım kabı (P.S. malzemeden 30 ml hacimli elips formlu, steril)</t>
  </si>
  <si>
    <t>manyetik balık - oval - 20 x 8 mm, PTFE malzemeden</t>
  </si>
  <si>
    <t>5 adet</t>
  </si>
  <si>
    <t>manyetik balık - oval - 25 x 10 mm, PTFE malzemeden</t>
  </si>
  <si>
    <t>manyetik balık - oval - 30 x 11 mm, PTFE malzemeden</t>
  </si>
  <si>
    <t>Manyetik Balık Tutucu (sabit saplı, PTFE malzemeden)</t>
  </si>
  <si>
    <t>manyetik balık - 25 x 6 mm, PTFE</t>
  </si>
  <si>
    <t>manyetik balık - 30 x 6 mm, PTFE</t>
  </si>
  <si>
    <t>Desikatör - cam - vakum musluklu - 300 mm çapında, 1 torr basınca dayanıklı, porselen delikli tabla</t>
  </si>
  <si>
    <t>Silika jel boncuk (desikatörler için, nem tutucu)</t>
  </si>
  <si>
    <t>2 kg</t>
  </si>
  <si>
    <t>kg</t>
  </si>
  <si>
    <t>Balon standı (mantar, 50 ml balonlara uygun)</t>
  </si>
  <si>
    <t>Balon standı (pp)</t>
  </si>
  <si>
    <t>Sızdırmazlık Filmi (100mmx38 mm)</t>
  </si>
  <si>
    <t>3 adet</t>
  </si>
  <si>
    <t>Otomatik Pipet (10–100 µL)</t>
  </si>
  <si>
    <t>Otomatik Pipet ( 100–1000 µL)</t>
  </si>
  <si>
    <t>Sızdırmazlık Filmi Dispenseri</t>
  </si>
  <si>
    <t>Pastör pipeti 3 ml, gamma steril</t>
  </si>
  <si>
    <t>Laboratuvar krikosu - alüminyum malzemeden - 200 x 200 mm boyutunda</t>
  </si>
  <si>
    <t>pipet ucu - şeffaf - (10-100 µl mikropipet için ve filtreli)</t>
  </si>
  <si>
    <t>1000 adet</t>
  </si>
  <si>
    <t>Pipet ucu - mavi - (100-1000 µl mikropipet için)</t>
  </si>
  <si>
    <t>500 adet</t>
  </si>
  <si>
    <t>Pipet ucu - şeffaf - (10-100 µl mikropipet için)</t>
  </si>
  <si>
    <t>Boş Pipet Ucu Kutusu 200-1000µl İçin</t>
  </si>
  <si>
    <t>Mikropipet standı - 6 mikropipet taşıyabilmeli</t>
  </si>
  <si>
    <t>Santrifüj tüpü p.p. Vidalı kapaklı 50 ml</t>
  </si>
  <si>
    <t>150 adet</t>
  </si>
  <si>
    <t>Santrifüj tüpü p.p. Vidalı kapaklı 15 ml</t>
  </si>
  <si>
    <t>Santrifüj Tüp Standı (15 ve 50 ml tüpler için)</t>
  </si>
  <si>
    <t>Temizlik Fırçası (Büyük cam şişeleri temizlemek için)</t>
  </si>
  <si>
    <t>Temizlik Fırçası (Orta boyutlu cam şişeleri temizlemek için)</t>
  </si>
  <si>
    <t>Temizlik Fırçası (Küçük cam şişeleri temizlemek için)</t>
  </si>
  <si>
    <t>Koruyucu gözlük</t>
  </si>
  <si>
    <t>Termometre Daldırmalı, LCD ekranlı sıcaklık göstergesi, paslanmaz çelik uç ve -50 ile 300°C sıcaklık okumalı</t>
  </si>
  <si>
    <t>Kromotografi kolonu - dişi şilifli &amp; fritli - 300 mm - çap 10 mm - dişi şilif : NS 14/23</t>
  </si>
  <si>
    <t>pH Kağıdı</t>
  </si>
  <si>
    <t>1 paket</t>
  </si>
  <si>
    <t>Laboratuvar tipi saat (elektronik ve 99 dk'ya kadar ayarlamalı ve süre bitiminde sesli uyarı vermeli)</t>
  </si>
  <si>
    <t>Paslanmaz Çelik Spatül elipsoidal - 180 mm</t>
  </si>
  <si>
    <t>KDV %</t>
  </si>
  <si>
    <t>Genel Toplam</t>
  </si>
  <si>
    <t>Üniversitemiz Bilimsel Araştırma Projeleri Koordinasyon Birimince desteklenen Dr. Öğr. Üyesi Erdinç EROL'un yürütücüsü olduğu 2025-034 nolu projesinde kullanılmak üzere aşağıda cinsi ve miktarı yazılı malzemeler, 21.03.2025  tarih ve 9652 sayılı Cumhurbaşkanı Kararı ile yayımlanan ‘’ Yükseköğretim Kurumları Tarafından  4734 sayılı Kamu İhale Kanunun 3 üncü Maddesinin 3 (f) Bendi Kapsamında Yapılacak Alımlara İlişkin Usul ve Esaslar’ın  8. Maddesi (1)  c  bendine göre doğrudan temin yoluyla satın alınacaktır. Son teklif verme süresi 09/07/2025 saat 17.00'a kadardır.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</si>
</sst>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Tur"/>
      <charset val="162"/>
    </font>
    <font>
      <b/>
      <sz val="10"/>
      <name val="Times New Roman"/>
      <family val="1"/>
      <charset val="162"/>
    </font>
    <font>
      <sz val="10"/>
      <name val="Times New Roman"/>
      <family val="1"/>
      <charset val="162"/>
    </font>
    <font>
      <b/>
      <i/>
      <sz val="10"/>
      <name val="Times New Roman"/>
      <family val="1"/>
      <charset val="162"/>
    </font>
    <font>
      <b/>
      <sz val="8"/>
      <name val="Times New Roman"/>
      <family val="1"/>
      <charset val="162"/>
    </font>
    <font>
      <sz val="8"/>
      <name val="Times New Roman"/>
      <family val="1"/>
      <charset val="162"/>
    </font>
    <font>
      <b/>
      <sz val="7.5"/>
      <name val="Times New Roman"/>
      <family val="1"/>
      <charset val="162"/>
    </font>
    <font>
      <sz val="10"/>
      <color rgb="FF000000"/>
      <name val="Times New Roman"/>
      <family val="1"/>
      <charset val="162"/>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37">
    <xf numFmtId="0" fontId="0" fillId="0" borderId="0" xfId="0"/>
    <xf numFmtId="0" fontId="1" fillId="0" borderId="0" xfId="0" applyFont="1" applyAlignment="1">
      <alignment horizontal="center"/>
    </xf>
    <xf numFmtId="0" fontId="2" fillId="0" borderId="0" xfId="0" applyFont="1"/>
    <xf numFmtId="0" fontId="1" fillId="0" borderId="0" xfId="0" applyFont="1" applyAlignment="1">
      <alignment horizontal="left"/>
    </xf>
    <xf numFmtId="0" fontId="2" fillId="0" borderId="0" xfId="0" applyFont="1" applyAlignment="1">
      <alignment horizontal="left"/>
    </xf>
    <xf numFmtId="0" fontId="1" fillId="0" borderId="0" xfId="0" applyFont="1"/>
    <xf numFmtId="14" fontId="1" fillId="0" borderId="0" xfId="0" applyNumberFormat="1" applyFont="1" applyAlignment="1">
      <alignment horizontal="right"/>
    </xf>
    <xf numFmtId="0" fontId="1" fillId="0" borderId="1" xfId="0" applyFont="1" applyBorder="1" applyAlignment="1">
      <alignment horizontal="left" vertical="center"/>
    </xf>
    <xf numFmtId="0" fontId="1" fillId="0" borderId="2" xfId="0" applyFont="1" applyBorder="1" applyAlignment="1">
      <alignment horizontal="left" vertical="center"/>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6" fillId="0" borderId="1" xfId="0" applyFont="1" applyBorder="1" applyAlignment="1">
      <alignment horizontal="left" vertical="center"/>
    </xf>
    <xf numFmtId="0" fontId="1" fillId="0" borderId="3" xfId="0" applyFont="1" applyBorder="1" applyAlignment="1">
      <alignment horizontal="center" vertical="center"/>
    </xf>
    <xf numFmtId="0" fontId="7" fillId="2" borderId="1" xfId="0" applyFont="1" applyFill="1" applyBorder="1" applyAlignment="1">
      <alignment vertical="center" wrapText="1"/>
    </xf>
    <xf numFmtId="0" fontId="7" fillId="2" borderId="1" xfId="0" applyFont="1" applyFill="1" applyBorder="1" applyAlignment="1">
      <alignment horizontal="center" vertical="center" wrapText="1"/>
    </xf>
    <xf numFmtId="0" fontId="1" fillId="0" borderId="4" xfId="0" applyFont="1" applyBorder="1" applyAlignment="1">
      <alignment horizontal="center" vertical="center"/>
    </xf>
    <xf numFmtId="0" fontId="2" fillId="0" borderId="1" xfId="0" applyFont="1" applyBorder="1" applyAlignment="1">
      <alignment vertical="center"/>
    </xf>
    <xf numFmtId="0" fontId="2" fillId="0" borderId="1" xfId="0" applyFont="1" applyBorder="1"/>
    <xf numFmtId="0" fontId="2" fillId="0" borderId="0" xfId="0" applyFont="1" applyAlignment="1">
      <alignment vertical="center"/>
    </xf>
    <xf numFmtId="0" fontId="2" fillId="0" borderId="0" xfId="0" applyFont="1" applyAlignment="1">
      <alignment horizontal="left" vertical="center"/>
    </xf>
    <xf numFmtId="0" fontId="1" fillId="0" borderId="3" xfId="0" applyFont="1" applyBorder="1" applyAlignment="1">
      <alignment horizontal="left" vertical="center"/>
    </xf>
    <xf numFmtId="0" fontId="2" fillId="0" borderId="3" xfId="0" applyFont="1" applyBorder="1" applyAlignment="1">
      <alignment horizontal="center" vertical="center"/>
    </xf>
    <xf numFmtId="0" fontId="2" fillId="3" borderId="6" xfId="0" applyFont="1" applyFill="1" applyBorder="1" applyAlignment="1">
      <alignment horizontal="left" vertical="top" wrapText="1"/>
    </xf>
    <xf numFmtId="0" fontId="2" fillId="3" borderId="6" xfId="0" applyFont="1" applyFill="1" applyBorder="1" applyAlignment="1">
      <alignment horizontal="center" vertical="top"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0" xfId="0" applyFont="1" applyAlignment="1">
      <alignment horizontal="justify" vertical="center" wrapText="1"/>
    </xf>
    <xf numFmtId="0" fontId="1" fillId="0" borderId="0" xfId="0" applyFont="1" applyAlignment="1">
      <alignment horizontal="center"/>
    </xf>
    <xf numFmtId="0" fontId="3" fillId="0" borderId="0" xfId="0" applyFont="1" applyAlignment="1">
      <alignment horizontal="center"/>
    </xf>
    <xf numFmtId="0" fontId="1" fillId="0" borderId="0" xfId="0" applyFont="1" applyAlignment="1">
      <alignment horizontal="left"/>
    </xf>
    <xf numFmtId="0" fontId="2" fillId="0" borderId="0" xfId="0" applyFont="1" applyAlignment="1">
      <alignment horizontal="justify" vertical="top" wrapText="1"/>
    </xf>
    <xf numFmtId="0" fontId="1" fillId="0" borderId="0" xfId="0" applyFont="1" applyAlignment="1">
      <alignment horizontal="justify" vertical="top" wrapText="1"/>
    </xf>
    <xf numFmtId="0" fontId="4" fillId="0" borderId="0" xfId="0" applyFont="1" applyAlignment="1">
      <alignment horizontal="left"/>
    </xf>
    <xf numFmtId="0" fontId="2" fillId="0" borderId="0" xfId="0" applyFont="1" applyAlignment="1">
      <alignment horizontal="left"/>
    </xf>
    <xf numFmtId="0" fontId="2" fillId="0" borderId="0" xfId="0" applyFont="1" applyAlignment="1">
      <alignment horizontal="justify"/>
    </xf>
    <xf numFmtId="0" fontId="2" fillId="0" borderId="0" xfId="0" applyFont="1" applyAlignment="1">
      <alignment horizontal="left" vertical="center"/>
    </xf>
    <xf numFmtId="0" fontId="2" fillId="0" borderId="5"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AB1149-CF6B-40C3-B00D-E34565AD90B4}">
  <sheetPr>
    <pageSetUpPr fitToPage="1"/>
  </sheetPr>
  <dimension ref="A1:G52"/>
  <sheetViews>
    <sheetView zoomScaleNormal="100" workbookViewId="0">
      <selection activeCell="L16" sqref="L16"/>
    </sheetView>
  </sheetViews>
  <sheetFormatPr defaultRowHeight="12.75" x14ac:dyDescent="0.2"/>
  <cols>
    <col min="1" max="1" width="4.28515625" style="2" customWidth="1"/>
    <col min="2" max="2" width="42.28515625" style="4" customWidth="1"/>
    <col min="3" max="3" width="7.140625" style="2" bestFit="1" customWidth="1"/>
    <col min="4" max="4" width="10" style="2" bestFit="1" customWidth="1"/>
    <col min="5" max="5" width="11.85546875" style="2" customWidth="1"/>
    <col min="6" max="6" width="9.85546875" style="2" customWidth="1"/>
    <col min="7" max="7" width="19.7109375" style="2" customWidth="1"/>
    <col min="8" max="16384" width="9.140625" style="2"/>
  </cols>
  <sheetData>
    <row r="1" spans="1:7" x14ac:dyDescent="0.2">
      <c r="A1" s="27" t="s">
        <v>0</v>
      </c>
      <c r="B1" s="27"/>
      <c r="C1" s="27"/>
      <c r="D1" s="27"/>
      <c r="E1" s="27"/>
      <c r="F1" s="27"/>
      <c r="G1" s="27"/>
    </row>
    <row r="2" spans="1:7" x14ac:dyDescent="0.2">
      <c r="A2" s="27" t="s">
        <v>1</v>
      </c>
      <c r="B2" s="27"/>
      <c r="C2" s="27"/>
      <c r="D2" s="27"/>
      <c r="E2" s="27"/>
      <c r="F2" s="27"/>
      <c r="G2" s="27"/>
    </row>
    <row r="3" spans="1:7" x14ac:dyDescent="0.2">
      <c r="A3" s="27" t="s">
        <v>2</v>
      </c>
      <c r="B3" s="27"/>
      <c r="C3" s="27"/>
      <c r="D3" s="27"/>
      <c r="E3" s="27"/>
      <c r="F3" s="27"/>
      <c r="G3" s="27"/>
    </row>
    <row r="4" spans="1:7" ht="9" customHeight="1" x14ac:dyDescent="0.2">
      <c r="A4" s="3"/>
    </row>
    <row r="5" spans="1:7" ht="13.5" x14ac:dyDescent="0.25">
      <c r="A5" s="28" t="s">
        <v>3</v>
      </c>
      <c r="B5" s="27"/>
      <c r="C5" s="27"/>
      <c r="D5" s="27"/>
      <c r="E5" s="27"/>
      <c r="F5" s="27"/>
      <c r="G5" s="27"/>
    </row>
    <row r="6" spans="1:7" ht="8.25" customHeight="1" x14ac:dyDescent="0.2">
      <c r="A6" s="4"/>
    </row>
    <row r="7" spans="1:7" x14ac:dyDescent="0.2">
      <c r="A7" s="29" t="s">
        <v>4</v>
      </c>
      <c r="B7" s="29"/>
      <c r="C7" s="5"/>
      <c r="D7" s="5"/>
      <c r="E7" s="5"/>
      <c r="F7" s="5"/>
      <c r="G7" s="6">
        <v>45840</v>
      </c>
    </row>
    <row r="8" spans="1:7" x14ac:dyDescent="0.2">
      <c r="A8" s="29" t="s">
        <v>5</v>
      </c>
      <c r="B8" s="29"/>
      <c r="C8" s="29"/>
      <c r="D8" s="29"/>
      <c r="E8" s="29"/>
      <c r="F8" s="29"/>
      <c r="G8" s="29"/>
    </row>
    <row r="9" spans="1:7" ht="64.5" customHeight="1" x14ac:dyDescent="0.2">
      <c r="A9" s="30" t="s">
        <v>137</v>
      </c>
      <c r="B9" s="31"/>
      <c r="C9" s="31"/>
      <c r="D9" s="31"/>
      <c r="E9" s="31"/>
      <c r="F9" s="31"/>
      <c r="G9" s="31"/>
    </row>
    <row r="10" spans="1:7" x14ac:dyDescent="0.2">
      <c r="A10" s="32" t="s">
        <v>6</v>
      </c>
      <c r="B10" s="32"/>
      <c r="C10" s="32"/>
      <c r="D10" s="32"/>
      <c r="E10" s="32"/>
      <c r="F10" s="32"/>
      <c r="G10" s="32"/>
    </row>
    <row r="11" spans="1:7" x14ac:dyDescent="0.2">
      <c r="A11" s="4"/>
      <c r="B11" s="3"/>
      <c r="G11" s="1" t="s">
        <v>7</v>
      </c>
    </row>
    <row r="12" spans="1:7" x14ac:dyDescent="0.2">
      <c r="G12" s="1" t="s">
        <v>8</v>
      </c>
    </row>
    <row r="13" spans="1:7" ht="6" customHeight="1" x14ac:dyDescent="0.2">
      <c r="A13" s="4"/>
      <c r="G13" s="5"/>
    </row>
    <row r="14" spans="1:7" ht="54.75" customHeight="1" x14ac:dyDescent="0.2">
      <c r="A14" s="26" t="s">
        <v>9</v>
      </c>
      <c r="B14" s="26"/>
      <c r="C14" s="26"/>
      <c r="D14" s="26"/>
      <c r="E14" s="26"/>
      <c r="F14" s="26"/>
      <c r="G14" s="26"/>
    </row>
    <row r="15" spans="1:7" ht="27" customHeight="1" x14ac:dyDescent="0.2">
      <c r="A15" s="26" t="s">
        <v>10</v>
      </c>
      <c r="B15" s="26"/>
      <c r="C15" s="26"/>
      <c r="D15" s="26"/>
      <c r="E15" s="26"/>
      <c r="F15" s="26"/>
      <c r="G15" s="26"/>
    </row>
    <row r="16" spans="1:7" ht="26.25" customHeight="1" x14ac:dyDescent="0.2">
      <c r="A16" s="26" t="s">
        <v>11</v>
      </c>
      <c r="B16" s="26"/>
      <c r="C16" s="26"/>
      <c r="D16" s="26"/>
      <c r="E16" s="26"/>
      <c r="F16" s="26"/>
      <c r="G16" s="26"/>
    </row>
    <row r="17" spans="1:7" ht="42.75" customHeight="1" x14ac:dyDescent="0.2">
      <c r="A17" s="26" t="s">
        <v>12</v>
      </c>
      <c r="B17" s="26"/>
      <c r="C17" s="26"/>
      <c r="D17" s="26"/>
      <c r="E17" s="26"/>
      <c r="F17" s="26"/>
      <c r="G17" s="26"/>
    </row>
    <row r="18" spans="1:7" ht="25.5" customHeight="1" x14ac:dyDescent="0.2">
      <c r="A18" s="26" t="s">
        <v>13</v>
      </c>
      <c r="B18" s="26"/>
      <c r="C18" s="26"/>
      <c r="D18" s="26"/>
      <c r="E18" s="26"/>
      <c r="F18" s="26"/>
      <c r="G18" s="26"/>
    </row>
    <row r="19" spans="1:7" ht="26.25" customHeight="1" x14ac:dyDescent="0.2">
      <c r="A19" s="26" t="s">
        <v>14</v>
      </c>
      <c r="B19" s="26"/>
      <c r="C19" s="26"/>
      <c r="D19" s="26"/>
      <c r="E19" s="26"/>
      <c r="F19" s="26"/>
      <c r="G19" s="26"/>
    </row>
    <row r="20" spans="1:7" ht="24.75" customHeight="1" x14ac:dyDescent="0.2">
      <c r="A20" s="26" t="s">
        <v>15</v>
      </c>
      <c r="B20" s="26"/>
      <c r="C20" s="26"/>
      <c r="D20" s="26"/>
      <c r="E20" s="26"/>
      <c r="F20" s="26"/>
      <c r="G20" s="26"/>
    </row>
    <row r="21" spans="1:7" ht="24.75" customHeight="1" x14ac:dyDescent="0.2">
      <c r="A21" s="26" t="s">
        <v>16</v>
      </c>
      <c r="B21" s="26"/>
      <c r="C21" s="26"/>
      <c r="D21" s="26"/>
      <c r="E21" s="26"/>
      <c r="F21" s="26"/>
      <c r="G21" s="26"/>
    </row>
    <row r="22" spans="1:7" ht="24.75" customHeight="1" x14ac:dyDescent="0.2">
      <c r="A22" s="26" t="s">
        <v>17</v>
      </c>
      <c r="B22" s="26"/>
      <c r="C22" s="26"/>
      <c r="D22" s="26"/>
      <c r="E22" s="26"/>
      <c r="F22" s="26"/>
      <c r="G22" s="26"/>
    </row>
    <row r="23" spans="1:7" ht="18" customHeight="1" x14ac:dyDescent="0.2">
      <c r="A23" s="7" t="s">
        <v>18</v>
      </c>
      <c r="B23" s="8" t="s">
        <v>19</v>
      </c>
      <c r="C23" s="9" t="s">
        <v>20</v>
      </c>
      <c r="D23" s="9" t="s">
        <v>21</v>
      </c>
      <c r="E23" s="10" t="s">
        <v>22</v>
      </c>
      <c r="F23" s="10" t="s">
        <v>23</v>
      </c>
      <c r="G23" s="11" t="s">
        <v>24</v>
      </c>
    </row>
    <row r="24" spans="1:7" ht="18" customHeight="1" x14ac:dyDescent="0.2">
      <c r="A24" s="20"/>
      <c r="B24" s="7" t="s">
        <v>60</v>
      </c>
      <c r="C24" s="7"/>
      <c r="D24" s="7"/>
      <c r="E24" s="7"/>
      <c r="F24" s="10">
        <f>'2025-034 -(41-60) 80 kalem '!F46</f>
        <v>0</v>
      </c>
      <c r="G24" s="11"/>
    </row>
    <row r="25" spans="1:7" x14ac:dyDescent="0.2">
      <c r="A25" s="21">
        <v>61</v>
      </c>
      <c r="B25" s="13" t="s">
        <v>111</v>
      </c>
      <c r="C25" s="14" t="s">
        <v>45</v>
      </c>
      <c r="D25" s="14" t="s">
        <v>27</v>
      </c>
      <c r="E25" s="15"/>
      <c r="F25" s="10"/>
      <c r="G25" s="11"/>
    </row>
    <row r="26" spans="1:7" ht="12.75" customHeight="1" x14ac:dyDescent="0.2">
      <c r="A26" s="21">
        <v>62</v>
      </c>
      <c r="B26" s="13" t="s">
        <v>112</v>
      </c>
      <c r="C26" s="14" t="s">
        <v>30</v>
      </c>
      <c r="D26" s="14" t="s">
        <v>27</v>
      </c>
      <c r="E26" s="15"/>
      <c r="F26" s="10"/>
      <c r="G26" s="11"/>
    </row>
    <row r="27" spans="1:7" ht="25.5" x14ac:dyDescent="0.2">
      <c r="A27" s="21">
        <v>63</v>
      </c>
      <c r="B27" s="13" t="s">
        <v>113</v>
      </c>
      <c r="C27" s="14" t="s">
        <v>37</v>
      </c>
      <c r="D27" s="14" t="s">
        <v>27</v>
      </c>
      <c r="E27" s="15"/>
      <c r="F27" s="10"/>
      <c r="G27" s="11"/>
    </row>
    <row r="28" spans="1:7" ht="12.75" customHeight="1" x14ac:dyDescent="0.2">
      <c r="A28" s="21">
        <v>64</v>
      </c>
      <c r="B28" s="13" t="s">
        <v>114</v>
      </c>
      <c r="C28" s="14" t="s">
        <v>115</v>
      </c>
      <c r="D28" s="14" t="s">
        <v>27</v>
      </c>
      <c r="E28" s="15"/>
      <c r="F28" s="10"/>
      <c r="G28" s="11"/>
    </row>
    <row r="29" spans="1:7" ht="12.75" customHeight="1" x14ac:dyDescent="0.2">
      <c r="A29" s="21">
        <v>65</v>
      </c>
      <c r="B29" s="13" t="s">
        <v>116</v>
      </c>
      <c r="C29" s="14" t="s">
        <v>117</v>
      </c>
      <c r="D29" s="14" t="s">
        <v>27</v>
      </c>
      <c r="E29" s="15"/>
      <c r="F29" s="10"/>
      <c r="G29" s="11"/>
    </row>
    <row r="30" spans="1:7" ht="12.75" customHeight="1" x14ac:dyDescent="0.2">
      <c r="A30" s="21">
        <v>66</v>
      </c>
      <c r="B30" s="13" t="s">
        <v>118</v>
      </c>
      <c r="C30" s="14" t="s">
        <v>115</v>
      </c>
      <c r="D30" s="14" t="s">
        <v>27</v>
      </c>
      <c r="E30" s="15"/>
      <c r="F30" s="10"/>
      <c r="G30" s="11"/>
    </row>
    <row r="31" spans="1:7" x14ac:dyDescent="0.2">
      <c r="A31" s="21">
        <v>67</v>
      </c>
      <c r="B31" s="13" t="s">
        <v>119</v>
      </c>
      <c r="C31" s="14" t="s">
        <v>45</v>
      </c>
      <c r="D31" s="14" t="s">
        <v>27</v>
      </c>
      <c r="E31" s="15"/>
      <c r="F31" s="10"/>
      <c r="G31" s="11"/>
    </row>
    <row r="32" spans="1:7" x14ac:dyDescent="0.2">
      <c r="A32" s="21">
        <v>68</v>
      </c>
      <c r="B32" s="13" t="s">
        <v>120</v>
      </c>
      <c r="C32" s="14" t="s">
        <v>45</v>
      </c>
      <c r="D32" s="14" t="s">
        <v>27</v>
      </c>
      <c r="E32" s="15"/>
      <c r="F32" s="10"/>
      <c r="G32" s="11"/>
    </row>
    <row r="33" spans="1:7" ht="12.75" customHeight="1" x14ac:dyDescent="0.2">
      <c r="A33" s="21">
        <v>69</v>
      </c>
      <c r="B33" s="13" t="s">
        <v>121</v>
      </c>
      <c r="C33" s="14" t="s">
        <v>122</v>
      </c>
      <c r="D33" s="14" t="s">
        <v>27</v>
      </c>
      <c r="E33" s="15"/>
      <c r="F33" s="10"/>
      <c r="G33" s="11"/>
    </row>
    <row r="34" spans="1:7" ht="12.75" customHeight="1" x14ac:dyDescent="0.2">
      <c r="A34" s="21">
        <v>70</v>
      </c>
      <c r="B34" s="13" t="s">
        <v>123</v>
      </c>
      <c r="C34" s="14" t="s">
        <v>122</v>
      </c>
      <c r="D34" s="14" t="s">
        <v>27</v>
      </c>
      <c r="E34" s="15"/>
      <c r="F34" s="10"/>
      <c r="G34" s="11"/>
    </row>
    <row r="35" spans="1:7" x14ac:dyDescent="0.2">
      <c r="A35" s="21">
        <v>71</v>
      </c>
      <c r="B35" s="13" t="s">
        <v>124</v>
      </c>
      <c r="C35" s="14" t="s">
        <v>37</v>
      </c>
      <c r="D35" s="14" t="s">
        <v>27</v>
      </c>
      <c r="E35" s="15"/>
      <c r="F35" s="10"/>
      <c r="G35" s="11"/>
    </row>
    <row r="36" spans="1:7" x14ac:dyDescent="0.2">
      <c r="A36" s="21">
        <v>72</v>
      </c>
      <c r="B36" s="13" t="s">
        <v>125</v>
      </c>
      <c r="C36" s="14" t="s">
        <v>45</v>
      </c>
      <c r="D36" s="14" t="s">
        <v>27</v>
      </c>
      <c r="E36" s="15"/>
      <c r="F36" s="10"/>
      <c r="G36" s="11"/>
    </row>
    <row r="37" spans="1:7" ht="25.5" x14ac:dyDescent="0.2">
      <c r="A37" s="21">
        <v>73</v>
      </c>
      <c r="B37" s="13" t="s">
        <v>126</v>
      </c>
      <c r="C37" s="14" t="s">
        <v>45</v>
      </c>
      <c r="D37" s="14" t="s">
        <v>27</v>
      </c>
      <c r="E37" s="15"/>
      <c r="F37" s="10"/>
      <c r="G37" s="11"/>
    </row>
    <row r="38" spans="1:7" x14ac:dyDescent="0.2">
      <c r="A38" s="21">
        <v>74</v>
      </c>
      <c r="B38" s="13" t="s">
        <v>127</v>
      </c>
      <c r="C38" s="14" t="s">
        <v>45</v>
      </c>
      <c r="D38" s="14" t="s">
        <v>27</v>
      </c>
      <c r="E38" s="15"/>
      <c r="F38" s="10"/>
      <c r="G38" s="11"/>
    </row>
    <row r="39" spans="1:7" x14ac:dyDescent="0.2">
      <c r="A39" s="21">
        <v>75</v>
      </c>
      <c r="B39" s="13" t="s">
        <v>128</v>
      </c>
      <c r="C39" s="14" t="s">
        <v>108</v>
      </c>
      <c r="D39" s="14" t="s">
        <v>27</v>
      </c>
      <c r="E39" s="15"/>
      <c r="F39" s="10"/>
      <c r="G39" s="11"/>
    </row>
    <row r="40" spans="1:7" ht="28.5" customHeight="1" x14ac:dyDescent="0.2">
      <c r="A40" s="21">
        <v>76</v>
      </c>
      <c r="B40" s="13" t="s">
        <v>129</v>
      </c>
      <c r="C40" s="14" t="s">
        <v>37</v>
      </c>
      <c r="D40" s="14" t="s">
        <v>27</v>
      </c>
      <c r="E40" s="15"/>
      <c r="F40" s="10"/>
      <c r="G40" s="11"/>
    </row>
    <row r="41" spans="1:7" ht="25.5" x14ac:dyDescent="0.2">
      <c r="A41" s="21">
        <v>77</v>
      </c>
      <c r="B41" s="24" t="s">
        <v>130</v>
      </c>
      <c r="C41" s="25" t="s">
        <v>45</v>
      </c>
      <c r="D41" s="25" t="s">
        <v>27</v>
      </c>
      <c r="E41" s="15"/>
      <c r="F41" s="10"/>
      <c r="G41" s="11"/>
    </row>
    <row r="42" spans="1:7" x14ac:dyDescent="0.2">
      <c r="A42" s="21">
        <v>78</v>
      </c>
      <c r="B42" s="24" t="s">
        <v>131</v>
      </c>
      <c r="C42" s="25" t="s">
        <v>132</v>
      </c>
      <c r="D42" s="25" t="s">
        <v>88</v>
      </c>
      <c r="E42" s="15"/>
      <c r="F42" s="10"/>
      <c r="G42" s="11"/>
    </row>
    <row r="43" spans="1:7" ht="25.5" x14ac:dyDescent="0.2">
      <c r="A43" s="21">
        <v>79</v>
      </c>
      <c r="B43" s="24" t="s">
        <v>133</v>
      </c>
      <c r="C43" s="25" t="s">
        <v>45</v>
      </c>
      <c r="D43" s="25" t="s">
        <v>27</v>
      </c>
      <c r="E43" s="15"/>
      <c r="F43" s="10"/>
      <c r="G43" s="11"/>
    </row>
    <row r="44" spans="1:7" x14ac:dyDescent="0.2">
      <c r="A44" s="21">
        <v>80</v>
      </c>
      <c r="B44" s="24" t="s">
        <v>134</v>
      </c>
      <c r="C44" s="25" t="s">
        <v>45</v>
      </c>
      <c r="D44" s="25" t="s">
        <v>27</v>
      </c>
      <c r="E44" s="15"/>
      <c r="F44" s="10"/>
      <c r="G44" s="11"/>
    </row>
    <row r="45" spans="1:7" x14ac:dyDescent="0.2">
      <c r="A45" s="12"/>
      <c r="B45" s="22"/>
      <c r="C45" s="23"/>
      <c r="D45" s="23"/>
      <c r="E45" s="15"/>
      <c r="F45" s="10"/>
      <c r="G45" s="11"/>
    </row>
    <row r="46" spans="1:7" ht="16.5" customHeight="1" x14ac:dyDescent="0.2">
      <c r="A46" s="33" t="s">
        <v>55</v>
      </c>
      <c r="B46" s="33"/>
      <c r="C46" s="33"/>
      <c r="D46" s="36"/>
      <c r="E46" s="16" t="s">
        <v>56</v>
      </c>
      <c r="F46" s="17">
        <f>SUM(F24:F39)</f>
        <v>0</v>
      </c>
    </row>
    <row r="47" spans="1:7" ht="13.5" customHeight="1" x14ac:dyDescent="0.2">
      <c r="A47" s="33" t="s">
        <v>57</v>
      </c>
      <c r="B47" s="33"/>
      <c r="C47" s="33"/>
      <c r="D47" s="33"/>
      <c r="E47" s="16" t="s">
        <v>135</v>
      </c>
      <c r="F47" s="17"/>
    </row>
    <row r="48" spans="1:7" ht="14.25" customHeight="1" x14ac:dyDescent="0.2">
      <c r="A48" s="4"/>
      <c r="E48" s="16" t="s">
        <v>136</v>
      </c>
      <c r="F48" s="17"/>
    </row>
    <row r="49" spans="1:7" ht="25.5" customHeight="1" x14ac:dyDescent="0.2">
      <c r="A49" s="34" t="s">
        <v>58</v>
      </c>
      <c r="B49" s="34"/>
      <c r="C49" s="34"/>
      <c r="D49" s="34"/>
      <c r="E49" s="34"/>
      <c r="F49" s="34"/>
      <c r="G49" s="34"/>
    </row>
    <row r="50" spans="1:7" ht="19.5" customHeight="1" x14ac:dyDescent="0.2">
      <c r="A50" s="35" t="s">
        <v>59</v>
      </c>
      <c r="B50" s="35"/>
      <c r="C50" s="35"/>
      <c r="D50" s="35"/>
      <c r="E50" s="35"/>
      <c r="F50" s="35"/>
      <c r="G50" s="35"/>
    </row>
    <row r="51" spans="1:7" ht="19.5" customHeight="1" x14ac:dyDescent="0.2">
      <c r="A51" s="19"/>
      <c r="B51" s="19"/>
      <c r="C51" s="19"/>
      <c r="D51" s="19"/>
      <c r="E51" s="19"/>
      <c r="F51" s="19"/>
      <c r="G51" s="19"/>
    </row>
    <row r="52" spans="1:7" ht="19.5" customHeight="1" x14ac:dyDescent="0.2">
      <c r="A52" s="19"/>
      <c r="B52" s="19"/>
      <c r="C52" s="19"/>
      <c r="D52" s="19"/>
      <c r="E52" s="19"/>
      <c r="F52" s="19"/>
      <c r="G52" s="19"/>
    </row>
  </sheetData>
  <mergeCells count="21">
    <mergeCell ref="A47:D47"/>
    <mergeCell ref="A49:G49"/>
    <mergeCell ref="A50:G50"/>
    <mergeCell ref="A18:G18"/>
    <mergeCell ref="A19:G19"/>
    <mergeCell ref="A20:G20"/>
    <mergeCell ref="A21:G21"/>
    <mergeCell ref="A22:G22"/>
    <mergeCell ref="A46:D46"/>
    <mergeCell ref="A17:G17"/>
    <mergeCell ref="A1:G1"/>
    <mergeCell ref="A2:G2"/>
    <mergeCell ref="A3:G3"/>
    <mergeCell ref="A5:G5"/>
    <mergeCell ref="A7:B7"/>
    <mergeCell ref="A8:G8"/>
    <mergeCell ref="A9:G9"/>
    <mergeCell ref="A10:G10"/>
    <mergeCell ref="A14:G14"/>
    <mergeCell ref="A15:G15"/>
    <mergeCell ref="A16:G16"/>
  </mergeCells>
  <printOptions horizontalCentered="1"/>
  <pageMargins left="0" right="0" top="0" bottom="0" header="0" footer="0"/>
  <pageSetup paperSize="9" scale="8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48E26-0EA0-4533-915D-F956C368AABC}">
  <sheetPr>
    <pageSetUpPr fitToPage="1"/>
  </sheetPr>
  <dimension ref="A1:G52"/>
  <sheetViews>
    <sheetView zoomScaleNormal="100" workbookViewId="0">
      <selection activeCell="A19" sqref="A19:G19"/>
    </sheetView>
  </sheetViews>
  <sheetFormatPr defaultRowHeight="12.75" x14ac:dyDescent="0.2"/>
  <cols>
    <col min="1" max="1" width="4.28515625" style="2" customWidth="1"/>
    <col min="2" max="2" width="42.28515625" style="4" customWidth="1"/>
    <col min="3" max="3" width="7.140625" style="2" bestFit="1" customWidth="1"/>
    <col min="4" max="4" width="10" style="2" bestFit="1" customWidth="1"/>
    <col min="5" max="5" width="11.85546875" style="2" customWidth="1"/>
    <col min="6" max="6" width="9.85546875" style="2" customWidth="1"/>
    <col min="7" max="7" width="19.7109375" style="2" customWidth="1"/>
    <col min="8" max="16384" width="9.140625" style="2"/>
  </cols>
  <sheetData>
    <row r="1" spans="1:7" x14ac:dyDescent="0.2">
      <c r="A1" s="27" t="s">
        <v>0</v>
      </c>
      <c r="B1" s="27"/>
      <c r="C1" s="27"/>
      <c r="D1" s="27"/>
      <c r="E1" s="27"/>
      <c r="F1" s="27"/>
      <c r="G1" s="27"/>
    </row>
    <row r="2" spans="1:7" x14ac:dyDescent="0.2">
      <c r="A2" s="27" t="s">
        <v>1</v>
      </c>
      <c r="B2" s="27"/>
      <c r="C2" s="27"/>
      <c r="D2" s="27"/>
      <c r="E2" s="27"/>
      <c r="F2" s="27"/>
      <c r="G2" s="27"/>
    </row>
    <row r="3" spans="1:7" x14ac:dyDescent="0.2">
      <c r="A3" s="27" t="s">
        <v>2</v>
      </c>
      <c r="B3" s="27"/>
      <c r="C3" s="27"/>
      <c r="D3" s="27"/>
      <c r="E3" s="27"/>
      <c r="F3" s="27"/>
      <c r="G3" s="27"/>
    </row>
    <row r="4" spans="1:7" ht="9" customHeight="1" x14ac:dyDescent="0.2">
      <c r="A4" s="3"/>
    </row>
    <row r="5" spans="1:7" ht="13.5" x14ac:dyDescent="0.25">
      <c r="A5" s="28" t="s">
        <v>3</v>
      </c>
      <c r="B5" s="27"/>
      <c r="C5" s="27"/>
      <c r="D5" s="27"/>
      <c r="E5" s="27"/>
      <c r="F5" s="27"/>
      <c r="G5" s="27"/>
    </row>
    <row r="6" spans="1:7" ht="8.25" customHeight="1" x14ac:dyDescent="0.2">
      <c r="A6" s="4"/>
    </row>
    <row r="7" spans="1:7" x14ac:dyDescent="0.2">
      <c r="A7" s="29" t="s">
        <v>4</v>
      </c>
      <c r="B7" s="29"/>
      <c r="C7" s="5"/>
      <c r="D7" s="5"/>
      <c r="E7" s="5"/>
      <c r="F7" s="5"/>
      <c r="G7" s="6">
        <v>45840</v>
      </c>
    </row>
    <row r="8" spans="1:7" x14ac:dyDescent="0.2">
      <c r="A8" s="29" t="s">
        <v>5</v>
      </c>
      <c r="B8" s="29"/>
      <c r="C8" s="29"/>
      <c r="D8" s="29"/>
      <c r="E8" s="29"/>
      <c r="F8" s="29"/>
      <c r="G8" s="29"/>
    </row>
    <row r="9" spans="1:7" ht="64.5" customHeight="1" x14ac:dyDescent="0.2">
      <c r="A9" s="30" t="s">
        <v>137</v>
      </c>
      <c r="B9" s="31"/>
      <c r="C9" s="31"/>
      <c r="D9" s="31"/>
      <c r="E9" s="31"/>
      <c r="F9" s="31"/>
      <c r="G9" s="31"/>
    </row>
    <row r="10" spans="1:7" x14ac:dyDescent="0.2">
      <c r="A10" s="32" t="s">
        <v>6</v>
      </c>
      <c r="B10" s="32"/>
      <c r="C10" s="32"/>
      <c r="D10" s="32"/>
      <c r="E10" s="32"/>
      <c r="F10" s="32"/>
      <c r="G10" s="32"/>
    </row>
    <row r="11" spans="1:7" x14ac:dyDescent="0.2">
      <c r="A11" s="4"/>
      <c r="B11" s="3"/>
      <c r="G11" s="1" t="s">
        <v>7</v>
      </c>
    </row>
    <row r="12" spans="1:7" x14ac:dyDescent="0.2">
      <c r="G12" s="1" t="s">
        <v>8</v>
      </c>
    </row>
    <row r="13" spans="1:7" ht="6" customHeight="1" x14ac:dyDescent="0.2">
      <c r="A13" s="4"/>
      <c r="G13" s="5"/>
    </row>
    <row r="14" spans="1:7" ht="54.75" customHeight="1" x14ac:dyDescent="0.2">
      <c r="A14" s="26" t="s">
        <v>9</v>
      </c>
      <c r="B14" s="26"/>
      <c r="C14" s="26"/>
      <c r="D14" s="26"/>
      <c r="E14" s="26"/>
      <c r="F14" s="26"/>
      <c r="G14" s="26"/>
    </row>
    <row r="15" spans="1:7" ht="27" customHeight="1" x14ac:dyDescent="0.2">
      <c r="A15" s="26" t="s">
        <v>10</v>
      </c>
      <c r="B15" s="26"/>
      <c r="C15" s="26"/>
      <c r="D15" s="26"/>
      <c r="E15" s="26"/>
      <c r="F15" s="26"/>
      <c r="G15" s="26"/>
    </row>
    <row r="16" spans="1:7" ht="26.25" customHeight="1" x14ac:dyDescent="0.2">
      <c r="A16" s="26" t="s">
        <v>11</v>
      </c>
      <c r="B16" s="26"/>
      <c r="C16" s="26"/>
      <c r="D16" s="26"/>
      <c r="E16" s="26"/>
      <c r="F16" s="26"/>
      <c r="G16" s="26"/>
    </row>
    <row r="17" spans="1:7" ht="42.75" customHeight="1" x14ac:dyDescent="0.2">
      <c r="A17" s="26" t="s">
        <v>12</v>
      </c>
      <c r="B17" s="26"/>
      <c r="C17" s="26"/>
      <c r="D17" s="26"/>
      <c r="E17" s="26"/>
      <c r="F17" s="26"/>
      <c r="G17" s="26"/>
    </row>
    <row r="18" spans="1:7" ht="25.5" customHeight="1" x14ac:dyDescent="0.2">
      <c r="A18" s="26" t="s">
        <v>13</v>
      </c>
      <c r="B18" s="26"/>
      <c r="C18" s="26"/>
      <c r="D18" s="26"/>
      <c r="E18" s="26"/>
      <c r="F18" s="26"/>
      <c r="G18" s="26"/>
    </row>
    <row r="19" spans="1:7" ht="26.25" customHeight="1" x14ac:dyDescent="0.2">
      <c r="A19" s="26" t="s">
        <v>14</v>
      </c>
      <c r="B19" s="26"/>
      <c r="C19" s="26"/>
      <c r="D19" s="26"/>
      <c r="E19" s="26"/>
      <c r="F19" s="26"/>
      <c r="G19" s="26"/>
    </row>
    <row r="20" spans="1:7" ht="24.75" customHeight="1" x14ac:dyDescent="0.2">
      <c r="A20" s="26" t="s">
        <v>15</v>
      </c>
      <c r="B20" s="26"/>
      <c r="C20" s="26"/>
      <c r="D20" s="26"/>
      <c r="E20" s="26"/>
      <c r="F20" s="26"/>
      <c r="G20" s="26"/>
    </row>
    <row r="21" spans="1:7" ht="24.75" customHeight="1" x14ac:dyDescent="0.2">
      <c r="A21" s="26" t="s">
        <v>16</v>
      </c>
      <c r="B21" s="26"/>
      <c r="C21" s="26"/>
      <c r="D21" s="26"/>
      <c r="E21" s="26"/>
      <c r="F21" s="26"/>
      <c r="G21" s="26"/>
    </row>
    <row r="22" spans="1:7" ht="24.75" customHeight="1" x14ac:dyDescent="0.2">
      <c r="A22" s="26" t="s">
        <v>17</v>
      </c>
      <c r="B22" s="26"/>
      <c r="C22" s="26"/>
      <c r="D22" s="26"/>
      <c r="E22" s="26"/>
      <c r="F22" s="26"/>
      <c r="G22" s="26"/>
    </row>
    <row r="23" spans="1:7" ht="18" customHeight="1" x14ac:dyDescent="0.2">
      <c r="A23" s="7" t="s">
        <v>18</v>
      </c>
      <c r="B23" s="8" t="s">
        <v>19</v>
      </c>
      <c r="C23" s="9" t="s">
        <v>20</v>
      </c>
      <c r="D23" s="9" t="s">
        <v>21</v>
      </c>
      <c r="E23" s="10" t="s">
        <v>22</v>
      </c>
      <c r="F23" s="10" t="s">
        <v>23</v>
      </c>
      <c r="G23" s="11" t="s">
        <v>24</v>
      </c>
    </row>
    <row r="24" spans="1:7" ht="18" customHeight="1" x14ac:dyDescent="0.2">
      <c r="A24" s="20"/>
      <c r="B24" s="7" t="s">
        <v>60</v>
      </c>
      <c r="C24" s="7"/>
      <c r="D24" s="7"/>
      <c r="E24" s="7"/>
      <c r="F24" s="10">
        <f>'2025-034 -(21-40) 80 kalem '!F46</f>
        <v>0</v>
      </c>
      <c r="G24" s="11"/>
    </row>
    <row r="25" spans="1:7" x14ac:dyDescent="0.2">
      <c r="A25" s="21">
        <v>41</v>
      </c>
      <c r="B25" s="13" t="s">
        <v>83</v>
      </c>
      <c r="C25" s="14" t="s">
        <v>84</v>
      </c>
      <c r="D25" s="14" t="s">
        <v>27</v>
      </c>
      <c r="E25" s="15"/>
      <c r="F25" s="10"/>
      <c r="G25" s="11"/>
    </row>
    <row r="26" spans="1:7" x14ac:dyDescent="0.2">
      <c r="A26" s="21">
        <v>42</v>
      </c>
      <c r="B26" s="13" t="s">
        <v>85</v>
      </c>
      <c r="C26" s="14" t="s">
        <v>84</v>
      </c>
      <c r="D26" s="14" t="s">
        <v>27</v>
      </c>
      <c r="E26" s="15"/>
      <c r="F26" s="10"/>
      <c r="G26" s="11"/>
    </row>
    <row r="27" spans="1:7" x14ac:dyDescent="0.2">
      <c r="A27" s="21">
        <v>43</v>
      </c>
      <c r="B27" s="13" t="s">
        <v>86</v>
      </c>
      <c r="C27" s="14" t="s">
        <v>87</v>
      </c>
      <c r="D27" s="14" t="s">
        <v>88</v>
      </c>
      <c r="E27" s="15"/>
      <c r="F27" s="10"/>
      <c r="G27" s="11"/>
    </row>
    <row r="28" spans="1:7" x14ac:dyDescent="0.2">
      <c r="A28" s="21">
        <v>44</v>
      </c>
      <c r="B28" s="13" t="s">
        <v>89</v>
      </c>
      <c r="C28" s="14" t="s">
        <v>90</v>
      </c>
      <c r="D28" s="14" t="s">
        <v>88</v>
      </c>
      <c r="E28" s="15"/>
      <c r="F28" s="10"/>
      <c r="G28" s="11"/>
    </row>
    <row r="29" spans="1:7" x14ac:dyDescent="0.2">
      <c r="A29" s="21">
        <v>45</v>
      </c>
      <c r="B29" s="13" t="s">
        <v>91</v>
      </c>
      <c r="C29" s="14" t="s">
        <v>90</v>
      </c>
      <c r="D29" s="14" t="s">
        <v>88</v>
      </c>
      <c r="E29" s="15"/>
      <c r="F29" s="10"/>
      <c r="G29" s="11"/>
    </row>
    <row r="30" spans="1:7" ht="25.5" x14ac:dyDescent="0.2">
      <c r="A30" s="21">
        <v>46</v>
      </c>
      <c r="B30" s="13" t="s">
        <v>92</v>
      </c>
      <c r="C30" s="14" t="s">
        <v>90</v>
      </c>
      <c r="D30" s="14" t="s">
        <v>88</v>
      </c>
      <c r="E30" s="15"/>
      <c r="F30" s="10"/>
      <c r="G30" s="11"/>
    </row>
    <row r="31" spans="1:7" ht="25.5" x14ac:dyDescent="0.2">
      <c r="A31" s="21">
        <v>47</v>
      </c>
      <c r="B31" s="13" t="s">
        <v>93</v>
      </c>
      <c r="C31" s="14" t="s">
        <v>90</v>
      </c>
      <c r="D31" s="14" t="s">
        <v>88</v>
      </c>
      <c r="E31" s="15"/>
      <c r="F31" s="10"/>
      <c r="G31" s="11"/>
    </row>
    <row r="32" spans="1:7" x14ac:dyDescent="0.2">
      <c r="A32" s="21">
        <v>48</v>
      </c>
      <c r="B32" s="13" t="s">
        <v>94</v>
      </c>
      <c r="C32" s="14" t="s">
        <v>95</v>
      </c>
      <c r="D32" s="14" t="s">
        <v>27</v>
      </c>
      <c r="E32" s="15"/>
      <c r="F32" s="10"/>
      <c r="G32" s="11"/>
    </row>
    <row r="33" spans="1:7" x14ac:dyDescent="0.2">
      <c r="A33" s="21">
        <v>49</v>
      </c>
      <c r="B33" s="13" t="s">
        <v>96</v>
      </c>
      <c r="C33" s="14" t="s">
        <v>95</v>
      </c>
      <c r="D33" s="14" t="s">
        <v>27</v>
      </c>
      <c r="E33" s="15"/>
      <c r="F33" s="10"/>
      <c r="G33" s="11"/>
    </row>
    <row r="34" spans="1:7" x14ac:dyDescent="0.2">
      <c r="A34" s="21">
        <v>50</v>
      </c>
      <c r="B34" s="13" t="s">
        <v>97</v>
      </c>
      <c r="C34" s="14" t="s">
        <v>95</v>
      </c>
      <c r="D34" s="14" t="s">
        <v>27</v>
      </c>
      <c r="E34" s="15"/>
      <c r="F34" s="10"/>
      <c r="G34" s="11"/>
    </row>
    <row r="35" spans="1:7" ht="25.5" x14ac:dyDescent="0.2">
      <c r="A35" s="21">
        <v>51</v>
      </c>
      <c r="B35" s="13" t="s">
        <v>98</v>
      </c>
      <c r="C35" s="14" t="s">
        <v>45</v>
      </c>
      <c r="D35" s="14" t="s">
        <v>27</v>
      </c>
      <c r="E35" s="15"/>
      <c r="F35" s="10"/>
      <c r="G35" s="11"/>
    </row>
    <row r="36" spans="1:7" x14ac:dyDescent="0.2">
      <c r="A36" s="21">
        <v>52</v>
      </c>
      <c r="B36" s="13" t="s">
        <v>99</v>
      </c>
      <c r="C36" s="14" t="s">
        <v>26</v>
      </c>
      <c r="D36" s="14" t="s">
        <v>27</v>
      </c>
      <c r="E36" s="15"/>
      <c r="F36" s="10"/>
      <c r="G36" s="11"/>
    </row>
    <row r="37" spans="1:7" x14ac:dyDescent="0.2">
      <c r="A37" s="21">
        <v>53</v>
      </c>
      <c r="B37" s="13" t="s">
        <v>100</v>
      </c>
      <c r="C37" s="14" t="s">
        <v>26</v>
      </c>
      <c r="D37" s="14" t="s">
        <v>27</v>
      </c>
      <c r="E37" s="15"/>
      <c r="F37" s="10"/>
      <c r="G37" s="11"/>
    </row>
    <row r="38" spans="1:7" ht="25.5" x14ac:dyDescent="0.2">
      <c r="A38" s="21">
        <v>54</v>
      </c>
      <c r="B38" s="13" t="s">
        <v>101</v>
      </c>
      <c r="C38" s="14" t="s">
        <v>37</v>
      </c>
      <c r="D38" s="14" t="s">
        <v>27</v>
      </c>
      <c r="E38" s="15"/>
      <c r="F38" s="10"/>
      <c r="G38" s="11"/>
    </row>
    <row r="39" spans="1:7" x14ac:dyDescent="0.2">
      <c r="A39" s="21">
        <v>55</v>
      </c>
      <c r="B39" s="13" t="s">
        <v>102</v>
      </c>
      <c r="C39" s="14" t="s">
        <v>103</v>
      </c>
      <c r="D39" s="14" t="s">
        <v>104</v>
      </c>
      <c r="E39" s="15"/>
      <c r="F39" s="10"/>
      <c r="G39" s="11"/>
    </row>
    <row r="40" spans="1:7" x14ac:dyDescent="0.2">
      <c r="A40" s="21">
        <v>56</v>
      </c>
      <c r="B40" s="13" t="s">
        <v>105</v>
      </c>
      <c r="C40" s="14" t="s">
        <v>37</v>
      </c>
      <c r="D40" s="14" t="s">
        <v>27</v>
      </c>
      <c r="E40" s="15"/>
      <c r="F40" s="10"/>
      <c r="G40" s="11"/>
    </row>
    <row r="41" spans="1:7" x14ac:dyDescent="0.2">
      <c r="A41" s="21">
        <v>57</v>
      </c>
      <c r="B41" s="13" t="s">
        <v>106</v>
      </c>
      <c r="C41" s="14" t="s">
        <v>37</v>
      </c>
      <c r="D41" s="14" t="s">
        <v>27</v>
      </c>
      <c r="E41" s="15"/>
      <c r="F41" s="10"/>
      <c r="G41" s="11"/>
    </row>
    <row r="42" spans="1:7" x14ac:dyDescent="0.2">
      <c r="A42" s="21">
        <v>58</v>
      </c>
      <c r="B42" s="13" t="s">
        <v>107</v>
      </c>
      <c r="C42" s="14" t="s">
        <v>108</v>
      </c>
      <c r="D42" s="14" t="s">
        <v>27</v>
      </c>
      <c r="E42" s="15"/>
      <c r="F42" s="10"/>
      <c r="G42" s="11"/>
    </row>
    <row r="43" spans="1:7" x14ac:dyDescent="0.2">
      <c r="A43" s="21">
        <v>59</v>
      </c>
      <c r="B43" s="13" t="s">
        <v>109</v>
      </c>
      <c r="C43" s="14" t="s">
        <v>37</v>
      </c>
      <c r="D43" s="14" t="s">
        <v>27</v>
      </c>
      <c r="E43" s="15"/>
      <c r="F43" s="10"/>
      <c r="G43" s="11"/>
    </row>
    <row r="44" spans="1:7" x14ac:dyDescent="0.2">
      <c r="A44" s="21">
        <v>60</v>
      </c>
      <c r="B44" s="13" t="s">
        <v>110</v>
      </c>
      <c r="C44" s="14" t="s">
        <v>37</v>
      </c>
      <c r="D44" s="14" t="s">
        <v>27</v>
      </c>
      <c r="E44" s="15"/>
      <c r="F44" s="10"/>
      <c r="G44" s="11"/>
    </row>
    <row r="45" spans="1:7" x14ac:dyDescent="0.2">
      <c r="A45" s="12"/>
      <c r="B45" s="22"/>
      <c r="C45" s="23"/>
      <c r="D45" s="23"/>
      <c r="E45" s="15"/>
      <c r="F45" s="10"/>
      <c r="G45" s="11"/>
    </row>
    <row r="46" spans="1:7" ht="16.5" customHeight="1" x14ac:dyDescent="0.2">
      <c r="A46" s="33" t="s">
        <v>55</v>
      </c>
      <c r="B46" s="33"/>
      <c r="C46" s="33"/>
      <c r="D46" s="36"/>
      <c r="E46" s="16" t="s">
        <v>56</v>
      </c>
      <c r="F46" s="17">
        <f>SUM(F24:F39)</f>
        <v>0</v>
      </c>
    </row>
    <row r="47" spans="1:7" ht="13.5" customHeight="1" x14ac:dyDescent="0.2">
      <c r="A47" s="33" t="s">
        <v>57</v>
      </c>
      <c r="B47" s="33"/>
      <c r="C47" s="33"/>
      <c r="D47" s="33"/>
      <c r="E47" s="18"/>
    </row>
    <row r="48" spans="1:7" ht="14.25" customHeight="1" x14ac:dyDescent="0.2">
      <c r="A48" s="4"/>
      <c r="E48" s="18"/>
    </row>
    <row r="49" spans="1:7" ht="25.5" customHeight="1" x14ac:dyDescent="0.2">
      <c r="A49" s="34" t="s">
        <v>58</v>
      </c>
      <c r="B49" s="34"/>
      <c r="C49" s="34"/>
      <c r="D49" s="34"/>
      <c r="E49" s="34"/>
      <c r="F49" s="34"/>
      <c r="G49" s="34"/>
    </row>
    <row r="50" spans="1:7" ht="19.5" customHeight="1" x14ac:dyDescent="0.2">
      <c r="A50" s="35" t="s">
        <v>59</v>
      </c>
      <c r="B50" s="35"/>
      <c r="C50" s="35"/>
      <c r="D50" s="35"/>
      <c r="E50" s="35"/>
      <c r="F50" s="35"/>
      <c r="G50" s="35"/>
    </row>
    <row r="51" spans="1:7" ht="19.5" customHeight="1" x14ac:dyDescent="0.2">
      <c r="A51" s="19"/>
      <c r="B51" s="19"/>
      <c r="C51" s="19"/>
      <c r="D51" s="19"/>
      <c r="E51" s="19"/>
      <c r="F51" s="19"/>
      <c r="G51" s="19"/>
    </row>
    <row r="52" spans="1:7" ht="19.5" customHeight="1" x14ac:dyDescent="0.2">
      <c r="A52" s="19"/>
      <c r="B52" s="19"/>
      <c r="C52" s="19"/>
      <c r="D52" s="19"/>
      <c r="E52" s="19"/>
      <c r="F52" s="19"/>
      <c r="G52" s="19"/>
    </row>
  </sheetData>
  <mergeCells count="21">
    <mergeCell ref="A47:D47"/>
    <mergeCell ref="A49:G49"/>
    <mergeCell ref="A50:G50"/>
    <mergeCell ref="A18:G18"/>
    <mergeCell ref="A19:G19"/>
    <mergeCell ref="A20:G20"/>
    <mergeCell ref="A21:G21"/>
    <mergeCell ref="A22:G22"/>
    <mergeCell ref="A46:D46"/>
    <mergeCell ref="A17:G17"/>
    <mergeCell ref="A1:G1"/>
    <mergeCell ref="A2:G2"/>
    <mergeCell ref="A3:G3"/>
    <mergeCell ref="A5:G5"/>
    <mergeCell ref="A7:B7"/>
    <mergeCell ref="A8:G8"/>
    <mergeCell ref="A9:G9"/>
    <mergeCell ref="A10:G10"/>
    <mergeCell ref="A14:G14"/>
    <mergeCell ref="A15:G15"/>
    <mergeCell ref="A16:G16"/>
  </mergeCells>
  <printOptions horizontalCentered="1"/>
  <pageMargins left="0" right="0" top="0" bottom="0" header="0" footer="0"/>
  <pageSetup paperSize="9" scale="9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A82C1C-820D-4602-B44A-E82D4DE1EC76}">
  <sheetPr>
    <pageSetUpPr fitToPage="1"/>
  </sheetPr>
  <dimension ref="A1:G52"/>
  <sheetViews>
    <sheetView zoomScaleNormal="100" workbookViewId="0">
      <selection activeCell="A16" sqref="A16:G16"/>
    </sheetView>
  </sheetViews>
  <sheetFormatPr defaultRowHeight="12.75" x14ac:dyDescent="0.2"/>
  <cols>
    <col min="1" max="1" width="4.28515625" style="2" customWidth="1"/>
    <col min="2" max="2" width="42.28515625" style="4" customWidth="1"/>
    <col min="3" max="3" width="7.140625" style="2" bestFit="1" customWidth="1"/>
    <col min="4" max="4" width="10" style="2" bestFit="1" customWidth="1"/>
    <col min="5" max="5" width="11.85546875" style="2" customWidth="1"/>
    <col min="6" max="6" width="9.85546875" style="2" customWidth="1"/>
    <col min="7" max="7" width="19.7109375" style="2" customWidth="1"/>
    <col min="8" max="16384" width="9.140625" style="2"/>
  </cols>
  <sheetData>
    <row r="1" spans="1:7" x14ac:dyDescent="0.2">
      <c r="A1" s="27" t="s">
        <v>0</v>
      </c>
      <c r="B1" s="27"/>
      <c r="C1" s="27"/>
      <c r="D1" s="27"/>
      <c r="E1" s="27"/>
      <c r="F1" s="27"/>
      <c r="G1" s="27"/>
    </row>
    <row r="2" spans="1:7" x14ac:dyDescent="0.2">
      <c r="A2" s="27" t="s">
        <v>1</v>
      </c>
      <c r="B2" s="27"/>
      <c r="C2" s="27"/>
      <c r="D2" s="27"/>
      <c r="E2" s="27"/>
      <c r="F2" s="27"/>
      <c r="G2" s="27"/>
    </row>
    <row r="3" spans="1:7" x14ac:dyDescent="0.2">
      <c r="A3" s="27" t="s">
        <v>2</v>
      </c>
      <c r="B3" s="27"/>
      <c r="C3" s="27"/>
      <c r="D3" s="27"/>
      <c r="E3" s="27"/>
      <c r="F3" s="27"/>
      <c r="G3" s="27"/>
    </row>
    <row r="4" spans="1:7" ht="9" customHeight="1" x14ac:dyDescent="0.2">
      <c r="A4" s="3"/>
    </row>
    <row r="5" spans="1:7" ht="13.5" x14ac:dyDescent="0.25">
      <c r="A5" s="28" t="s">
        <v>3</v>
      </c>
      <c r="B5" s="27"/>
      <c r="C5" s="27"/>
      <c r="D5" s="27"/>
      <c r="E5" s="27"/>
      <c r="F5" s="27"/>
      <c r="G5" s="27"/>
    </row>
    <row r="6" spans="1:7" ht="8.25" customHeight="1" x14ac:dyDescent="0.2">
      <c r="A6" s="4"/>
    </row>
    <row r="7" spans="1:7" x14ac:dyDescent="0.2">
      <c r="A7" s="29" t="s">
        <v>4</v>
      </c>
      <c r="B7" s="29"/>
      <c r="C7" s="5"/>
      <c r="D7" s="5"/>
      <c r="E7" s="5"/>
      <c r="F7" s="5"/>
      <c r="G7" s="6">
        <v>45840</v>
      </c>
    </row>
    <row r="8" spans="1:7" x14ac:dyDescent="0.2">
      <c r="A8" s="29" t="s">
        <v>5</v>
      </c>
      <c r="B8" s="29"/>
      <c r="C8" s="29"/>
      <c r="D8" s="29"/>
      <c r="E8" s="29"/>
      <c r="F8" s="29"/>
      <c r="G8" s="29"/>
    </row>
    <row r="9" spans="1:7" ht="64.5" customHeight="1" x14ac:dyDescent="0.2">
      <c r="A9" s="30" t="s">
        <v>137</v>
      </c>
      <c r="B9" s="31"/>
      <c r="C9" s="31"/>
      <c r="D9" s="31"/>
      <c r="E9" s="31"/>
      <c r="F9" s="31"/>
      <c r="G9" s="31"/>
    </row>
    <row r="10" spans="1:7" x14ac:dyDescent="0.2">
      <c r="A10" s="32" t="s">
        <v>6</v>
      </c>
      <c r="B10" s="32"/>
      <c r="C10" s="32"/>
      <c r="D10" s="32"/>
      <c r="E10" s="32"/>
      <c r="F10" s="32"/>
      <c r="G10" s="32"/>
    </row>
    <row r="11" spans="1:7" x14ac:dyDescent="0.2">
      <c r="A11" s="4"/>
      <c r="B11" s="3"/>
      <c r="G11" s="1" t="s">
        <v>7</v>
      </c>
    </row>
    <row r="12" spans="1:7" x14ac:dyDescent="0.2">
      <c r="G12" s="1" t="s">
        <v>8</v>
      </c>
    </row>
    <row r="13" spans="1:7" ht="6" customHeight="1" x14ac:dyDescent="0.2">
      <c r="A13" s="4"/>
      <c r="G13" s="5"/>
    </row>
    <row r="14" spans="1:7" ht="54.75" customHeight="1" x14ac:dyDescent="0.2">
      <c r="A14" s="26" t="s">
        <v>9</v>
      </c>
      <c r="B14" s="26"/>
      <c r="C14" s="26"/>
      <c r="D14" s="26"/>
      <c r="E14" s="26"/>
      <c r="F14" s="26"/>
      <c r="G14" s="26"/>
    </row>
    <row r="15" spans="1:7" ht="27" customHeight="1" x14ac:dyDescent="0.2">
      <c r="A15" s="26" t="s">
        <v>10</v>
      </c>
      <c r="B15" s="26"/>
      <c r="C15" s="26"/>
      <c r="D15" s="26"/>
      <c r="E15" s="26"/>
      <c r="F15" s="26"/>
      <c r="G15" s="26"/>
    </row>
    <row r="16" spans="1:7" ht="26.25" customHeight="1" x14ac:dyDescent="0.2">
      <c r="A16" s="26" t="s">
        <v>11</v>
      </c>
      <c r="B16" s="26"/>
      <c r="C16" s="26"/>
      <c r="D16" s="26"/>
      <c r="E16" s="26"/>
      <c r="F16" s="26"/>
      <c r="G16" s="26"/>
    </row>
    <row r="17" spans="1:7" ht="42.75" customHeight="1" x14ac:dyDescent="0.2">
      <c r="A17" s="26" t="s">
        <v>12</v>
      </c>
      <c r="B17" s="26"/>
      <c r="C17" s="26"/>
      <c r="D17" s="26"/>
      <c r="E17" s="26"/>
      <c r="F17" s="26"/>
      <c r="G17" s="26"/>
    </row>
    <row r="18" spans="1:7" ht="25.5" customHeight="1" x14ac:dyDescent="0.2">
      <c r="A18" s="26" t="s">
        <v>13</v>
      </c>
      <c r="B18" s="26"/>
      <c r="C18" s="26"/>
      <c r="D18" s="26"/>
      <c r="E18" s="26"/>
      <c r="F18" s="26"/>
      <c r="G18" s="26"/>
    </row>
    <row r="19" spans="1:7" ht="26.25" customHeight="1" x14ac:dyDescent="0.2">
      <c r="A19" s="26" t="s">
        <v>14</v>
      </c>
      <c r="B19" s="26"/>
      <c r="C19" s="26"/>
      <c r="D19" s="26"/>
      <c r="E19" s="26"/>
      <c r="F19" s="26"/>
      <c r="G19" s="26"/>
    </row>
    <row r="20" spans="1:7" ht="24.75" customHeight="1" x14ac:dyDescent="0.2">
      <c r="A20" s="26" t="s">
        <v>15</v>
      </c>
      <c r="B20" s="26"/>
      <c r="C20" s="26"/>
      <c r="D20" s="26"/>
      <c r="E20" s="26"/>
      <c r="F20" s="26"/>
      <c r="G20" s="26"/>
    </row>
    <row r="21" spans="1:7" ht="24.75" customHeight="1" x14ac:dyDescent="0.2">
      <c r="A21" s="26" t="s">
        <v>16</v>
      </c>
      <c r="B21" s="26"/>
      <c r="C21" s="26"/>
      <c r="D21" s="26"/>
      <c r="E21" s="26"/>
      <c r="F21" s="26"/>
      <c r="G21" s="26"/>
    </row>
    <row r="22" spans="1:7" ht="24.75" customHeight="1" x14ac:dyDescent="0.2">
      <c r="A22" s="26" t="s">
        <v>17</v>
      </c>
      <c r="B22" s="26"/>
      <c r="C22" s="26"/>
      <c r="D22" s="26"/>
      <c r="E22" s="26"/>
      <c r="F22" s="26"/>
      <c r="G22" s="26"/>
    </row>
    <row r="23" spans="1:7" ht="18" customHeight="1" x14ac:dyDescent="0.2">
      <c r="A23" s="7" t="s">
        <v>18</v>
      </c>
      <c r="B23" s="8" t="s">
        <v>19</v>
      </c>
      <c r="C23" s="9" t="s">
        <v>20</v>
      </c>
      <c r="D23" s="9" t="s">
        <v>21</v>
      </c>
      <c r="E23" s="10" t="s">
        <v>22</v>
      </c>
      <c r="F23" s="10" t="s">
        <v>23</v>
      </c>
      <c r="G23" s="11" t="s">
        <v>24</v>
      </c>
    </row>
    <row r="24" spans="1:7" ht="18" customHeight="1" x14ac:dyDescent="0.2">
      <c r="A24" s="20"/>
      <c r="B24" s="7" t="s">
        <v>60</v>
      </c>
      <c r="C24" s="7"/>
      <c r="D24" s="7"/>
      <c r="E24" s="7"/>
      <c r="F24" s="10">
        <f>'2025-034 -(1-20) 80 kalem '!F44</f>
        <v>0</v>
      </c>
      <c r="G24" s="11"/>
    </row>
    <row r="25" spans="1:7" x14ac:dyDescent="0.2">
      <c r="A25" s="21">
        <v>21</v>
      </c>
      <c r="B25" s="13" t="s">
        <v>61</v>
      </c>
      <c r="C25" s="14" t="s">
        <v>62</v>
      </c>
      <c r="D25" s="14" t="s">
        <v>63</v>
      </c>
      <c r="E25" s="15"/>
      <c r="F25" s="10"/>
      <c r="G25" s="11"/>
    </row>
    <row r="26" spans="1:7" x14ac:dyDescent="0.2">
      <c r="A26" s="21">
        <v>22</v>
      </c>
      <c r="B26" s="13" t="s">
        <v>64</v>
      </c>
      <c r="C26" s="14" t="s">
        <v>37</v>
      </c>
      <c r="D26" s="14" t="s">
        <v>27</v>
      </c>
      <c r="E26" s="15"/>
      <c r="F26" s="10"/>
      <c r="G26" s="11"/>
    </row>
    <row r="27" spans="1:7" x14ac:dyDescent="0.2">
      <c r="A27" s="21">
        <v>23</v>
      </c>
      <c r="B27" s="13" t="s">
        <v>65</v>
      </c>
      <c r="C27" s="14" t="s">
        <v>45</v>
      </c>
      <c r="D27" s="14" t="s">
        <v>27</v>
      </c>
      <c r="E27" s="15"/>
      <c r="F27" s="10"/>
      <c r="G27" s="11"/>
    </row>
    <row r="28" spans="1:7" x14ac:dyDescent="0.2">
      <c r="A28" s="21">
        <v>24</v>
      </c>
      <c r="B28" s="13" t="s">
        <v>66</v>
      </c>
      <c r="C28" s="14" t="s">
        <v>45</v>
      </c>
      <c r="D28" s="14" t="s">
        <v>27</v>
      </c>
      <c r="E28" s="15"/>
      <c r="F28" s="10"/>
      <c r="G28" s="11"/>
    </row>
    <row r="29" spans="1:7" x14ac:dyDescent="0.2">
      <c r="A29" s="21">
        <v>25</v>
      </c>
      <c r="B29" s="13" t="s">
        <v>67</v>
      </c>
      <c r="C29" s="14" t="s">
        <v>45</v>
      </c>
      <c r="D29" s="14" t="s">
        <v>27</v>
      </c>
      <c r="E29" s="15"/>
      <c r="F29" s="10"/>
      <c r="G29" s="11"/>
    </row>
    <row r="30" spans="1:7" x14ac:dyDescent="0.2">
      <c r="A30" s="21">
        <v>26</v>
      </c>
      <c r="B30" s="13" t="s">
        <v>68</v>
      </c>
      <c r="C30" s="14" t="s">
        <v>45</v>
      </c>
      <c r="D30" s="14" t="s">
        <v>27</v>
      </c>
      <c r="E30" s="15"/>
      <c r="F30" s="10"/>
      <c r="G30" s="11"/>
    </row>
    <row r="31" spans="1:7" x14ac:dyDescent="0.2">
      <c r="A31" s="21">
        <v>27</v>
      </c>
      <c r="B31" s="13" t="s">
        <v>69</v>
      </c>
      <c r="C31" s="14" t="s">
        <v>37</v>
      </c>
      <c r="D31" s="14" t="s">
        <v>27</v>
      </c>
      <c r="E31" s="15"/>
      <c r="F31" s="10"/>
      <c r="G31" s="11"/>
    </row>
    <row r="32" spans="1:7" x14ac:dyDescent="0.2">
      <c r="A32" s="21">
        <v>28</v>
      </c>
      <c r="B32" s="13" t="s">
        <v>70</v>
      </c>
      <c r="C32" s="14" t="s">
        <v>45</v>
      </c>
      <c r="D32" s="14" t="s">
        <v>27</v>
      </c>
      <c r="E32" s="15"/>
      <c r="F32" s="10"/>
      <c r="G32" s="11"/>
    </row>
    <row r="33" spans="1:7" x14ac:dyDescent="0.2">
      <c r="A33" s="21">
        <v>29</v>
      </c>
      <c r="B33" s="13" t="s">
        <v>71</v>
      </c>
      <c r="C33" s="14" t="s">
        <v>45</v>
      </c>
      <c r="D33" s="14" t="s">
        <v>27</v>
      </c>
      <c r="E33" s="15"/>
      <c r="F33" s="10"/>
      <c r="G33" s="11"/>
    </row>
    <row r="34" spans="1:7" x14ac:dyDescent="0.2">
      <c r="A34" s="21">
        <v>30</v>
      </c>
      <c r="B34" s="13" t="s">
        <v>72</v>
      </c>
      <c r="C34" s="14" t="s">
        <v>45</v>
      </c>
      <c r="D34" s="14" t="s">
        <v>27</v>
      </c>
      <c r="E34" s="15"/>
      <c r="F34" s="10"/>
      <c r="G34" s="11"/>
    </row>
    <row r="35" spans="1:7" x14ac:dyDescent="0.2">
      <c r="A35" s="21">
        <v>31</v>
      </c>
      <c r="B35" s="13" t="s">
        <v>73</v>
      </c>
      <c r="C35" s="14" t="s">
        <v>45</v>
      </c>
      <c r="D35" s="14" t="s">
        <v>27</v>
      </c>
      <c r="E35" s="15"/>
      <c r="F35" s="10"/>
      <c r="G35" s="11"/>
    </row>
    <row r="36" spans="1:7" x14ac:dyDescent="0.2">
      <c r="A36" s="21">
        <v>32</v>
      </c>
      <c r="B36" s="13" t="s">
        <v>74</v>
      </c>
      <c r="C36" s="14" t="s">
        <v>45</v>
      </c>
      <c r="D36" s="14" t="s">
        <v>27</v>
      </c>
      <c r="E36" s="15"/>
      <c r="F36" s="10"/>
      <c r="G36" s="11"/>
    </row>
    <row r="37" spans="1:7" ht="25.5" x14ac:dyDescent="0.2">
      <c r="A37" s="21">
        <v>33</v>
      </c>
      <c r="B37" s="13" t="s">
        <v>75</v>
      </c>
      <c r="C37" s="14" t="s">
        <v>45</v>
      </c>
      <c r="D37" s="14" t="s">
        <v>27</v>
      </c>
      <c r="E37" s="15"/>
      <c r="F37" s="10"/>
      <c r="G37" s="11"/>
    </row>
    <row r="38" spans="1:7" x14ac:dyDescent="0.2">
      <c r="A38" s="21">
        <v>34</v>
      </c>
      <c r="B38" s="13" t="s">
        <v>76</v>
      </c>
      <c r="C38" s="14" t="s">
        <v>45</v>
      </c>
      <c r="D38" s="14" t="s">
        <v>27</v>
      </c>
      <c r="E38" s="15"/>
      <c r="F38" s="10"/>
      <c r="G38" s="11"/>
    </row>
    <row r="39" spans="1:7" x14ac:dyDescent="0.2">
      <c r="A39" s="21">
        <v>35</v>
      </c>
      <c r="B39" s="13" t="s">
        <v>77</v>
      </c>
      <c r="C39" s="14" t="s">
        <v>26</v>
      </c>
      <c r="D39" s="14" t="s">
        <v>27</v>
      </c>
      <c r="E39" s="15"/>
      <c r="F39" s="10"/>
      <c r="G39" s="11"/>
    </row>
    <row r="40" spans="1:7" x14ac:dyDescent="0.2">
      <c r="A40" s="21">
        <v>36</v>
      </c>
      <c r="B40" s="13" t="s">
        <v>78</v>
      </c>
      <c r="C40" s="14" t="s">
        <v>26</v>
      </c>
      <c r="D40" s="14" t="s">
        <v>27</v>
      </c>
      <c r="E40" s="15"/>
      <c r="F40" s="10"/>
      <c r="G40" s="11"/>
    </row>
    <row r="41" spans="1:7" x14ac:dyDescent="0.2">
      <c r="A41" s="21">
        <v>37</v>
      </c>
      <c r="B41" s="13" t="s">
        <v>79</v>
      </c>
      <c r="C41" s="14" t="s">
        <v>26</v>
      </c>
      <c r="D41" s="14" t="s">
        <v>27</v>
      </c>
      <c r="E41" s="15"/>
      <c r="F41" s="10"/>
      <c r="G41" s="11"/>
    </row>
    <row r="42" spans="1:7" x14ac:dyDescent="0.2">
      <c r="A42" s="21">
        <v>38</v>
      </c>
      <c r="B42" s="13" t="s">
        <v>80</v>
      </c>
      <c r="C42" s="14" t="s">
        <v>26</v>
      </c>
      <c r="D42" s="14" t="s">
        <v>27</v>
      </c>
      <c r="E42" s="15"/>
      <c r="F42" s="10"/>
      <c r="G42" s="11"/>
    </row>
    <row r="43" spans="1:7" x14ac:dyDescent="0.2">
      <c r="A43" s="21">
        <v>39</v>
      </c>
      <c r="B43" s="13" t="s">
        <v>81</v>
      </c>
      <c r="C43" s="14" t="s">
        <v>26</v>
      </c>
      <c r="D43" s="14" t="s">
        <v>27</v>
      </c>
      <c r="E43" s="15"/>
      <c r="F43" s="10"/>
      <c r="G43" s="11"/>
    </row>
    <row r="44" spans="1:7" x14ac:dyDescent="0.2">
      <c r="A44" s="21">
        <v>40</v>
      </c>
      <c r="B44" s="13" t="s">
        <v>82</v>
      </c>
      <c r="C44" s="14" t="s">
        <v>26</v>
      </c>
      <c r="D44" s="14" t="s">
        <v>27</v>
      </c>
      <c r="E44" s="15"/>
      <c r="F44" s="10"/>
      <c r="G44" s="11"/>
    </row>
    <row r="45" spans="1:7" x14ac:dyDescent="0.2">
      <c r="A45" s="12"/>
      <c r="B45" s="22"/>
      <c r="C45" s="23"/>
      <c r="D45" s="23"/>
      <c r="E45" s="15"/>
      <c r="F45" s="10"/>
      <c r="G45" s="11"/>
    </row>
    <row r="46" spans="1:7" ht="16.5" customHeight="1" x14ac:dyDescent="0.2">
      <c r="A46" s="33" t="s">
        <v>55</v>
      </c>
      <c r="B46" s="33"/>
      <c r="C46" s="33"/>
      <c r="D46" s="36"/>
      <c r="E46" s="16" t="s">
        <v>56</v>
      </c>
      <c r="F46" s="17">
        <f>SUM(F24:F39)</f>
        <v>0</v>
      </c>
    </row>
    <row r="47" spans="1:7" ht="13.5" customHeight="1" x14ac:dyDescent="0.2">
      <c r="A47" s="33" t="s">
        <v>57</v>
      </c>
      <c r="B47" s="33"/>
      <c r="C47" s="33"/>
      <c r="D47" s="33"/>
      <c r="E47" s="18"/>
    </row>
    <row r="48" spans="1:7" ht="14.25" customHeight="1" x14ac:dyDescent="0.2">
      <c r="A48" s="4"/>
      <c r="E48" s="18"/>
    </row>
    <row r="49" spans="1:7" ht="25.5" customHeight="1" x14ac:dyDescent="0.2">
      <c r="A49" s="34" t="s">
        <v>58</v>
      </c>
      <c r="B49" s="34"/>
      <c r="C49" s="34"/>
      <c r="D49" s="34"/>
      <c r="E49" s="34"/>
      <c r="F49" s="34"/>
      <c r="G49" s="34"/>
    </row>
    <row r="50" spans="1:7" ht="19.5" customHeight="1" x14ac:dyDescent="0.2">
      <c r="A50" s="35" t="s">
        <v>59</v>
      </c>
      <c r="B50" s="35"/>
      <c r="C50" s="35"/>
      <c r="D50" s="35"/>
      <c r="E50" s="35"/>
      <c r="F50" s="35"/>
      <c r="G50" s="35"/>
    </row>
    <row r="51" spans="1:7" ht="19.5" customHeight="1" x14ac:dyDescent="0.2">
      <c r="A51" s="19"/>
      <c r="B51" s="19"/>
      <c r="C51" s="19"/>
      <c r="D51" s="19"/>
      <c r="E51" s="19"/>
      <c r="F51" s="19"/>
      <c r="G51" s="19"/>
    </row>
    <row r="52" spans="1:7" ht="19.5" customHeight="1" x14ac:dyDescent="0.2">
      <c r="A52" s="19"/>
      <c r="B52" s="19"/>
      <c r="C52" s="19"/>
      <c r="D52" s="19"/>
      <c r="E52" s="19"/>
      <c r="F52" s="19"/>
      <c r="G52" s="19"/>
    </row>
  </sheetData>
  <mergeCells count="21">
    <mergeCell ref="A50:G50"/>
    <mergeCell ref="A46:D46"/>
    <mergeCell ref="A47:D47"/>
    <mergeCell ref="A49:G49"/>
    <mergeCell ref="A18:G18"/>
    <mergeCell ref="A19:G19"/>
    <mergeCell ref="A20:G20"/>
    <mergeCell ref="A21:G21"/>
    <mergeCell ref="A22:G22"/>
    <mergeCell ref="A17:G17"/>
    <mergeCell ref="A1:G1"/>
    <mergeCell ref="A2:G2"/>
    <mergeCell ref="A3:G3"/>
    <mergeCell ref="A5:G5"/>
    <mergeCell ref="A7:B7"/>
    <mergeCell ref="A8:G8"/>
    <mergeCell ref="A9:G9"/>
    <mergeCell ref="A10:G10"/>
    <mergeCell ref="A14:G14"/>
    <mergeCell ref="A15:G15"/>
    <mergeCell ref="A16:G16"/>
  </mergeCells>
  <printOptions horizontalCentered="1"/>
  <pageMargins left="0" right="0" top="0" bottom="0" header="0" footer="0"/>
  <pageSetup paperSize="9" scale="94"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91919-C755-49BE-AC26-4AC00DDC9F8E}">
  <sheetPr>
    <pageSetUpPr fitToPage="1"/>
  </sheetPr>
  <dimension ref="A1:G50"/>
  <sheetViews>
    <sheetView tabSelected="1" zoomScaleNormal="100" workbookViewId="0">
      <selection activeCell="A16" sqref="A16:G16"/>
    </sheetView>
  </sheetViews>
  <sheetFormatPr defaultRowHeight="12.75" x14ac:dyDescent="0.2"/>
  <cols>
    <col min="1" max="1" width="4.28515625" style="2" customWidth="1"/>
    <col min="2" max="2" width="42.28515625" style="4" customWidth="1"/>
    <col min="3" max="3" width="7.140625" style="2" bestFit="1" customWidth="1"/>
    <col min="4" max="4" width="10" style="2" bestFit="1" customWidth="1"/>
    <col min="5" max="5" width="11.85546875" style="2" customWidth="1"/>
    <col min="6" max="6" width="9.85546875" style="2" customWidth="1"/>
    <col min="7" max="7" width="19.7109375" style="2" customWidth="1"/>
    <col min="8" max="16384" width="9.140625" style="2"/>
  </cols>
  <sheetData>
    <row r="1" spans="1:7" x14ac:dyDescent="0.2">
      <c r="A1" s="27" t="s">
        <v>0</v>
      </c>
      <c r="B1" s="27"/>
      <c r="C1" s="27"/>
      <c r="D1" s="27"/>
      <c r="E1" s="27"/>
      <c r="F1" s="27"/>
      <c r="G1" s="27"/>
    </row>
    <row r="2" spans="1:7" x14ac:dyDescent="0.2">
      <c r="A2" s="27" t="s">
        <v>1</v>
      </c>
      <c r="B2" s="27"/>
      <c r="C2" s="27"/>
      <c r="D2" s="27"/>
      <c r="E2" s="27"/>
      <c r="F2" s="27"/>
      <c r="G2" s="27"/>
    </row>
    <row r="3" spans="1:7" x14ac:dyDescent="0.2">
      <c r="A3" s="27" t="s">
        <v>2</v>
      </c>
      <c r="B3" s="27"/>
      <c r="C3" s="27"/>
      <c r="D3" s="27"/>
      <c r="E3" s="27"/>
      <c r="F3" s="27"/>
      <c r="G3" s="27"/>
    </row>
    <row r="4" spans="1:7" ht="9" customHeight="1" x14ac:dyDescent="0.2">
      <c r="A4" s="3"/>
    </row>
    <row r="5" spans="1:7" ht="13.5" x14ac:dyDescent="0.25">
      <c r="A5" s="28" t="s">
        <v>3</v>
      </c>
      <c r="B5" s="27"/>
      <c r="C5" s="27"/>
      <c r="D5" s="27"/>
      <c r="E5" s="27"/>
      <c r="F5" s="27"/>
      <c r="G5" s="27"/>
    </row>
    <row r="6" spans="1:7" ht="8.25" customHeight="1" x14ac:dyDescent="0.2">
      <c r="A6" s="4"/>
    </row>
    <row r="7" spans="1:7" x14ac:dyDescent="0.2">
      <c r="A7" s="29" t="s">
        <v>4</v>
      </c>
      <c r="B7" s="29"/>
      <c r="C7" s="5"/>
      <c r="D7" s="5"/>
      <c r="E7" s="5"/>
      <c r="F7" s="5"/>
      <c r="G7" s="6">
        <v>45840</v>
      </c>
    </row>
    <row r="8" spans="1:7" x14ac:dyDescent="0.2">
      <c r="A8" s="29" t="s">
        <v>5</v>
      </c>
      <c r="B8" s="29"/>
      <c r="C8" s="29"/>
      <c r="D8" s="29"/>
      <c r="E8" s="29"/>
      <c r="F8" s="29"/>
      <c r="G8" s="29"/>
    </row>
    <row r="9" spans="1:7" ht="64.5" customHeight="1" x14ac:dyDescent="0.2">
      <c r="A9" s="30" t="s">
        <v>137</v>
      </c>
      <c r="B9" s="31"/>
      <c r="C9" s="31"/>
      <c r="D9" s="31"/>
      <c r="E9" s="31"/>
      <c r="F9" s="31"/>
      <c r="G9" s="31"/>
    </row>
    <row r="10" spans="1:7" x14ac:dyDescent="0.2">
      <c r="A10" s="32" t="s">
        <v>6</v>
      </c>
      <c r="B10" s="32"/>
      <c r="C10" s="32"/>
      <c r="D10" s="32"/>
      <c r="E10" s="32"/>
      <c r="F10" s="32"/>
      <c r="G10" s="32"/>
    </row>
    <row r="11" spans="1:7" x14ac:dyDescent="0.2">
      <c r="A11" s="4"/>
      <c r="B11" s="3"/>
      <c r="G11" s="1" t="s">
        <v>7</v>
      </c>
    </row>
    <row r="12" spans="1:7" x14ac:dyDescent="0.2">
      <c r="G12" s="1" t="s">
        <v>8</v>
      </c>
    </row>
    <row r="13" spans="1:7" ht="6" customHeight="1" x14ac:dyDescent="0.2">
      <c r="A13" s="4"/>
      <c r="G13" s="5"/>
    </row>
    <row r="14" spans="1:7" ht="54.75" customHeight="1" x14ac:dyDescent="0.2">
      <c r="A14" s="26" t="s">
        <v>9</v>
      </c>
      <c r="B14" s="26"/>
      <c r="C14" s="26"/>
      <c r="D14" s="26"/>
      <c r="E14" s="26"/>
      <c r="F14" s="26"/>
      <c r="G14" s="26"/>
    </row>
    <row r="15" spans="1:7" ht="27" customHeight="1" x14ac:dyDescent="0.2">
      <c r="A15" s="26" t="s">
        <v>10</v>
      </c>
      <c r="B15" s="26"/>
      <c r="C15" s="26"/>
      <c r="D15" s="26"/>
      <c r="E15" s="26"/>
      <c r="F15" s="26"/>
      <c r="G15" s="26"/>
    </row>
    <row r="16" spans="1:7" ht="26.25" customHeight="1" x14ac:dyDescent="0.2">
      <c r="A16" s="26" t="s">
        <v>11</v>
      </c>
      <c r="B16" s="26"/>
      <c r="C16" s="26"/>
      <c r="D16" s="26"/>
      <c r="E16" s="26"/>
      <c r="F16" s="26"/>
      <c r="G16" s="26"/>
    </row>
    <row r="17" spans="1:7" ht="42.75" customHeight="1" x14ac:dyDescent="0.2">
      <c r="A17" s="26" t="s">
        <v>12</v>
      </c>
      <c r="B17" s="26"/>
      <c r="C17" s="26"/>
      <c r="D17" s="26"/>
      <c r="E17" s="26"/>
      <c r="F17" s="26"/>
      <c r="G17" s="26"/>
    </row>
    <row r="18" spans="1:7" ht="25.5" customHeight="1" x14ac:dyDescent="0.2">
      <c r="A18" s="26" t="s">
        <v>13</v>
      </c>
      <c r="B18" s="26"/>
      <c r="C18" s="26"/>
      <c r="D18" s="26"/>
      <c r="E18" s="26"/>
      <c r="F18" s="26"/>
      <c r="G18" s="26"/>
    </row>
    <row r="19" spans="1:7" ht="26.25" customHeight="1" x14ac:dyDescent="0.2">
      <c r="A19" s="26" t="s">
        <v>14</v>
      </c>
      <c r="B19" s="26"/>
      <c r="C19" s="26"/>
      <c r="D19" s="26"/>
      <c r="E19" s="26"/>
      <c r="F19" s="26"/>
      <c r="G19" s="26"/>
    </row>
    <row r="20" spans="1:7" ht="24.75" customHeight="1" x14ac:dyDescent="0.2">
      <c r="A20" s="26" t="s">
        <v>15</v>
      </c>
      <c r="B20" s="26"/>
      <c r="C20" s="26"/>
      <c r="D20" s="26"/>
      <c r="E20" s="26"/>
      <c r="F20" s="26"/>
      <c r="G20" s="26"/>
    </row>
    <row r="21" spans="1:7" ht="24.75" customHeight="1" x14ac:dyDescent="0.2">
      <c r="A21" s="26" t="s">
        <v>16</v>
      </c>
      <c r="B21" s="26"/>
      <c r="C21" s="26"/>
      <c r="D21" s="26"/>
      <c r="E21" s="26"/>
      <c r="F21" s="26"/>
      <c r="G21" s="26"/>
    </row>
    <row r="22" spans="1:7" ht="24.75" customHeight="1" x14ac:dyDescent="0.2">
      <c r="A22" s="26" t="s">
        <v>17</v>
      </c>
      <c r="B22" s="26"/>
      <c r="C22" s="26"/>
      <c r="D22" s="26"/>
      <c r="E22" s="26"/>
      <c r="F22" s="26"/>
      <c r="G22" s="26"/>
    </row>
    <row r="23" spans="1:7" ht="18" customHeight="1" x14ac:dyDescent="0.2">
      <c r="A23" s="7" t="s">
        <v>18</v>
      </c>
      <c r="B23" s="8" t="s">
        <v>19</v>
      </c>
      <c r="C23" s="9" t="s">
        <v>20</v>
      </c>
      <c r="D23" s="9" t="s">
        <v>21</v>
      </c>
      <c r="E23" s="10" t="s">
        <v>22</v>
      </c>
      <c r="F23" s="10" t="s">
        <v>23</v>
      </c>
      <c r="G23" s="11" t="s">
        <v>24</v>
      </c>
    </row>
    <row r="24" spans="1:7" ht="12.75" customHeight="1" x14ac:dyDescent="0.2">
      <c r="A24" s="12">
        <v>1</v>
      </c>
      <c r="B24" s="13" t="s">
        <v>25</v>
      </c>
      <c r="C24" s="14" t="s">
        <v>26</v>
      </c>
      <c r="D24" s="14" t="s">
        <v>27</v>
      </c>
      <c r="E24" s="15"/>
      <c r="F24" s="10"/>
      <c r="G24" s="11"/>
    </row>
    <row r="25" spans="1:7" ht="12.75" customHeight="1" x14ac:dyDescent="0.2">
      <c r="A25" s="12">
        <v>2</v>
      </c>
      <c r="B25" s="13" t="s">
        <v>28</v>
      </c>
      <c r="C25" s="14" t="s">
        <v>26</v>
      </c>
      <c r="D25" s="14" t="s">
        <v>27</v>
      </c>
      <c r="E25" s="15"/>
      <c r="F25" s="10"/>
      <c r="G25" s="11"/>
    </row>
    <row r="26" spans="1:7" ht="12.75" customHeight="1" x14ac:dyDescent="0.2">
      <c r="A26" s="12">
        <v>3</v>
      </c>
      <c r="B26" s="13" t="s">
        <v>29</v>
      </c>
      <c r="C26" s="14" t="s">
        <v>30</v>
      </c>
      <c r="D26" s="14" t="s">
        <v>27</v>
      </c>
      <c r="E26" s="15"/>
      <c r="F26" s="10"/>
      <c r="G26" s="11"/>
    </row>
    <row r="27" spans="1:7" ht="12.75" customHeight="1" x14ac:dyDescent="0.2">
      <c r="A27" s="12">
        <v>4</v>
      </c>
      <c r="B27" s="13" t="s">
        <v>31</v>
      </c>
      <c r="C27" s="14" t="s">
        <v>30</v>
      </c>
      <c r="D27" s="14" t="s">
        <v>27</v>
      </c>
      <c r="E27" s="15"/>
      <c r="F27" s="10"/>
      <c r="G27" s="11"/>
    </row>
    <row r="28" spans="1:7" ht="12.75" customHeight="1" x14ac:dyDescent="0.2">
      <c r="A28" s="12">
        <v>5</v>
      </c>
      <c r="B28" s="13" t="s">
        <v>32</v>
      </c>
      <c r="C28" s="14" t="s">
        <v>30</v>
      </c>
      <c r="D28" s="14" t="s">
        <v>27</v>
      </c>
      <c r="E28" s="15"/>
      <c r="F28" s="10"/>
      <c r="G28" s="11"/>
    </row>
    <row r="29" spans="1:7" ht="12.75" customHeight="1" x14ac:dyDescent="0.2">
      <c r="A29" s="12">
        <v>6</v>
      </c>
      <c r="B29" s="13" t="s">
        <v>33</v>
      </c>
      <c r="C29" s="14" t="s">
        <v>30</v>
      </c>
      <c r="D29" s="14" t="s">
        <v>27</v>
      </c>
      <c r="E29" s="15"/>
      <c r="F29" s="10"/>
      <c r="G29" s="11"/>
    </row>
    <row r="30" spans="1:7" x14ac:dyDescent="0.2">
      <c r="A30" s="12">
        <v>7</v>
      </c>
      <c r="B30" s="13" t="s">
        <v>34</v>
      </c>
      <c r="C30" s="14" t="s">
        <v>26</v>
      </c>
      <c r="D30" s="14" t="s">
        <v>27</v>
      </c>
      <c r="E30" s="15"/>
      <c r="F30" s="10"/>
      <c r="G30" s="11"/>
    </row>
    <row r="31" spans="1:7" x14ac:dyDescent="0.2">
      <c r="A31" s="12">
        <v>8</v>
      </c>
      <c r="B31" s="13" t="s">
        <v>35</v>
      </c>
      <c r="C31" s="14" t="s">
        <v>26</v>
      </c>
      <c r="D31" s="14" t="s">
        <v>27</v>
      </c>
      <c r="E31" s="15"/>
      <c r="F31" s="10"/>
      <c r="G31" s="11"/>
    </row>
    <row r="32" spans="1:7" x14ac:dyDescent="0.2">
      <c r="A32" s="12">
        <v>9</v>
      </c>
      <c r="B32" s="13" t="s">
        <v>36</v>
      </c>
      <c r="C32" s="14" t="s">
        <v>37</v>
      </c>
      <c r="D32" s="14" t="s">
        <v>27</v>
      </c>
      <c r="E32" s="15"/>
      <c r="F32" s="10"/>
      <c r="G32" s="11"/>
    </row>
    <row r="33" spans="1:7" x14ac:dyDescent="0.2">
      <c r="A33" s="12">
        <v>10</v>
      </c>
      <c r="B33" s="13" t="s">
        <v>38</v>
      </c>
      <c r="C33" s="14" t="s">
        <v>37</v>
      </c>
      <c r="D33" s="14" t="s">
        <v>27</v>
      </c>
      <c r="E33" s="15"/>
      <c r="F33" s="10"/>
      <c r="G33" s="11"/>
    </row>
    <row r="34" spans="1:7" x14ac:dyDescent="0.2">
      <c r="A34" s="12">
        <v>11</v>
      </c>
      <c r="B34" s="13" t="s">
        <v>39</v>
      </c>
      <c r="C34" s="14" t="s">
        <v>37</v>
      </c>
      <c r="D34" s="14" t="s">
        <v>27</v>
      </c>
      <c r="E34" s="15"/>
      <c r="F34" s="10"/>
      <c r="G34" s="11"/>
    </row>
    <row r="35" spans="1:7" x14ac:dyDescent="0.2">
      <c r="A35" s="12">
        <v>12</v>
      </c>
      <c r="B35" s="13" t="s">
        <v>40</v>
      </c>
      <c r="C35" s="14" t="s">
        <v>37</v>
      </c>
      <c r="D35" s="14" t="s">
        <v>27</v>
      </c>
      <c r="E35" s="15"/>
      <c r="F35" s="10"/>
      <c r="G35" s="11"/>
    </row>
    <row r="36" spans="1:7" ht="25.5" x14ac:dyDescent="0.2">
      <c r="A36" s="12">
        <v>13</v>
      </c>
      <c r="B36" s="13" t="s">
        <v>41</v>
      </c>
      <c r="C36" s="14" t="s">
        <v>42</v>
      </c>
      <c r="D36" s="14" t="s">
        <v>43</v>
      </c>
      <c r="E36" s="15"/>
      <c r="F36" s="10"/>
      <c r="G36" s="11"/>
    </row>
    <row r="37" spans="1:7" x14ac:dyDescent="0.2">
      <c r="A37" s="12">
        <v>14</v>
      </c>
      <c r="B37" s="13" t="s">
        <v>44</v>
      </c>
      <c r="C37" s="14" t="s">
        <v>45</v>
      </c>
      <c r="D37" s="14" t="s">
        <v>27</v>
      </c>
      <c r="E37" s="15"/>
      <c r="F37" s="10"/>
      <c r="G37" s="11"/>
    </row>
    <row r="38" spans="1:7" x14ac:dyDescent="0.2">
      <c r="A38" s="12">
        <v>15</v>
      </c>
      <c r="B38" s="13" t="s">
        <v>46</v>
      </c>
      <c r="C38" s="14" t="s">
        <v>37</v>
      </c>
      <c r="D38" s="14" t="s">
        <v>27</v>
      </c>
      <c r="E38" s="15"/>
      <c r="F38" s="10"/>
      <c r="G38" s="11"/>
    </row>
    <row r="39" spans="1:7" ht="12.75" customHeight="1" x14ac:dyDescent="0.2">
      <c r="A39" s="12">
        <v>16</v>
      </c>
      <c r="B39" s="13" t="s">
        <v>47</v>
      </c>
      <c r="C39" s="14" t="s">
        <v>48</v>
      </c>
      <c r="D39" s="14" t="s">
        <v>27</v>
      </c>
      <c r="E39" s="15"/>
      <c r="F39" s="10"/>
      <c r="G39" s="11"/>
    </row>
    <row r="40" spans="1:7" ht="12.75" customHeight="1" x14ac:dyDescent="0.2">
      <c r="A40" s="12">
        <v>17</v>
      </c>
      <c r="B40" s="13" t="s">
        <v>49</v>
      </c>
      <c r="C40" s="14" t="s">
        <v>50</v>
      </c>
      <c r="D40" s="14" t="s">
        <v>27</v>
      </c>
      <c r="E40" s="15"/>
      <c r="F40" s="10"/>
      <c r="G40" s="11"/>
    </row>
    <row r="41" spans="1:7" ht="12.75" customHeight="1" x14ac:dyDescent="0.2">
      <c r="A41" s="12">
        <v>18</v>
      </c>
      <c r="B41" s="13" t="s">
        <v>51</v>
      </c>
      <c r="C41" s="14" t="s">
        <v>52</v>
      </c>
      <c r="D41" s="14" t="s">
        <v>27</v>
      </c>
      <c r="E41" s="15"/>
      <c r="F41" s="10"/>
      <c r="G41" s="11"/>
    </row>
    <row r="42" spans="1:7" x14ac:dyDescent="0.2">
      <c r="A42" s="12">
        <v>19</v>
      </c>
      <c r="B42" s="13" t="s">
        <v>53</v>
      </c>
      <c r="C42" s="14" t="s">
        <v>37</v>
      </c>
      <c r="D42" s="14" t="s">
        <v>27</v>
      </c>
      <c r="E42" s="15"/>
      <c r="F42" s="10"/>
      <c r="G42" s="11"/>
    </row>
    <row r="43" spans="1:7" ht="12.75" customHeight="1" x14ac:dyDescent="0.2">
      <c r="A43" s="12">
        <v>20</v>
      </c>
      <c r="B43" s="13" t="s">
        <v>54</v>
      </c>
      <c r="C43" s="14" t="s">
        <v>30</v>
      </c>
      <c r="D43" s="14" t="s">
        <v>27</v>
      </c>
      <c r="E43" s="15"/>
      <c r="F43" s="10"/>
      <c r="G43" s="11"/>
    </row>
    <row r="44" spans="1:7" ht="16.5" customHeight="1" x14ac:dyDescent="0.2">
      <c r="A44" s="33" t="s">
        <v>55</v>
      </c>
      <c r="B44" s="33"/>
      <c r="C44" s="33"/>
      <c r="D44" s="36"/>
      <c r="E44" s="16" t="s">
        <v>56</v>
      </c>
      <c r="F44" s="17">
        <f>SUM(F24:F43)</f>
        <v>0</v>
      </c>
    </row>
    <row r="45" spans="1:7" ht="13.5" customHeight="1" x14ac:dyDescent="0.2">
      <c r="A45" s="33" t="s">
        <v>57</v>
      </c>
      <c r="B45" s="33"/>
      <c r="C45" s="33"/>
      <c r="D45" s="33"/>
      <c r="E45" s="18"/>
    </row>
    <row r="46" spans="1:7" ht="14.25" customHeight="1" x14ac:dyDescent="0.2">
      <c r="A46" s="4"/>
      <c r="E46" s="18"/>
    </row>
    <row r="47" spans="1:7" ht="25.5" customHeight="1" x14ac:dyDescent="0.2">
      <c r="A47" s="34" t="s">
        <v>58</v>
      </c>
      <c r="B47" s="34"/>
      <c r="C47" s="34"/>
      <c r="D47" s="34"/>
      <c r="E47" s="34"/>
      <c r="F47" s="34"/>
      <c r="G47" s="34"/>
    </row>
    <row r="48" spans="1:7" ht="19.5" customHeight="1" x14ac:dyDescent="0.2">
      <c r="A48" s="35" t="s">
        <v>59</v>
      </c>
      <c r="B48" s="35"/>
      <c r="C48" s="35"/>
      <c r="D48" s="35"/>
      <c r="E48" s="35"/>
      <c r="F48" s="35"/>
      <c r="G48" s="35"/>
    </row>
    <row r="49" spans="1:7" ht="19.5" customHeight="1" x14ac:dyDescent="0.2">
      <c r="A49" s="19"/>
      <c r="B49" s="19"/>
      <c r="C49" s="19"/>
      <c r="D49" s="19"/>
      <c r="E49" s="19"/>
      <c r="F49" s="19"/>
      <c r="G49" s="19"/>
    </row>
    <row r="50" spans="1:7" ht="19.5" customHeight="1" x14ac:dyDescent="0.2">
      <c r="A50" s="19"/>
      <c r="B50" s="19"/>
      <c r="C50" s="19"/>
      <c r="D50" s="19"/>
      <c r="E50" s="19"/>
      <c r="F50" s="19"/>
      <c r="G50" s="19"/>
    </row>
  </sheetData>
  <mergeCells count="21">
    <mergeCell ref="A45:D45"/>
    <mergeCell ref="A47:G47"/>
    <mergeCell ref="A48:G48"/>
    <mergeCell ref="A18:G18"/>
    <mergeCell ref="A19:G19"/>
    <mergeCell ref="A20:G20"/>
    <mergeCell ref="A21:G21"/>
    <mergeCell ref="A22:G22"/>
    <mergeCell ref="A44:D44"/>
    <mergeCell ref="A17:G17"/>
    <mergeCell ref="A1:G1"/>
    <mergeCell ref="A2:G2"/>
    <mergeCell ref="A3:G3"/>
    <mergeCell ref="A5:G5"/>
    <mergeCell ref="A7:B7"/>
    <mergeCell ref="A8:G8"/>
    <mergeCell ref="A9:G9"/>
    <mergeCell ref="A10:G10"/>
    <mergeCell ref="A14:G14"/>
    <mergeCell ref="A15:G15"/>
    <mergeCell ref="A16:G16"/>
  </mergeCells>
  <printOptions horizontalCentered="1"/>
  <pageMargins left="0" right="0" top="0" bottom="0" header="0" footer="0"/>
  <pageSetup paperSize="9" scale="9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4</vt:i4>
      </vt:variant>
      <vt:variant>
        <vt:lpstr>Adlandırılmış Aralıklar</vt:lpstr>
      </vt:variant>
      <vt:variant>
        <vt:i4>4</vt:i4>
      </vt:variant>
    </vt:vector>
  </HeadingPairs>
  <TitlesOfParts>
    <vt:vector size="8" baseType="lpstr">
      <vt:lpstr>2025-034 -(61-80) 80 kalem </vt:lpstr>
      <vt:lpstr>2025-034 -(41-60) 80 kalem </vt:lpstr>
      <vt:lpstr>2025-034 -(21-40) 80 kalem </vt:lpstr>
      <vt:lpstr>2025-034 -(1-20) 80 kalem </vt:lpstr>
      <vt:lpstr>'2025-034 -(1-20) 80 kalem '!Yazdırma_Alanı</vt:lpstr>
      <vt:lpstr>'2025-034 -(21-40) 80 kalem '!Yazdırma_Alanı</vt:lpstr>
      <vt:lpstr>'2025-034 -(41-60) 80 kalem '!Yazdırma_Alanı</vt:lpstr>
      <vt:lpstr>'2025-034 -(61-80) 80 kalem '!Yazdırma_Alanı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FATİH AYTAŞ</dc:creator>
  <cp:lastModifiedBy>FATİH AYTAŞ</cp:lastModifiedBy>
  <cp:lastPrinted>2025-07-02T11:18:26Z</cp:lastPrinted>
  <dcterms:created xsi:type="dcterms:W3CDTF">2025-06-18T11:11:37Z</dcterms:created>
  <dcterms:modified xsi:type="dcterms:W3CDTF">2025-07-02T11:18:29Z</dcterms:modified>
</cp:coreProperties>
</file>